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20" activeTab="1"/>
  </bookViews>
  <sheets>
    <sheet name="Лист 1" sheetId="1" r:id="rId1"/>
    <sheet name="Лист2" sheetId="2" r:id="rId2"/>
    <sheet name="Лист3" sheetId="3" r:id="rId3"/>
  </sheets>
  <definedNames>
    <definedName name="_xlnm._FilterDatabase" localSheetId="0" hidden="1">'Лист 1'!$C$4:$K$198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H2" i="3"/>
  <c r="E2" i="3"/>
</calcChain>
</file>

<file path=xl/sharedStrings.xml><?xml version="1.0" encoding="utf-8"?>
<sst xmlns="http://schemas.openxmlformats.org/spreadsheetml/2006/main" count="647" uniqueCount="302">
  <si>
    <t>© Лаборатория теории вероятностей МЦНМО, 2023   http://ptlab.mccme.ru</t>
  </si>
  <si>
    <t>Мексика</t>
  </si>
  <si>
    <t>Иран</t>
  </si>
  <si>
    <t>Грузия</t>
  </si>
  <si>
    <t>Армения</t>
  </si>
  <si>
    <t>Турция</t>
  </si>
  <si>
    <t>Россия</t>
  </si>
  <si>
    <t>G017</t>
  </si>
  <si>
    <t>Пещеры мира</t>
  </si>
  <si>
    <t>Верёвкина</t>
  </si>
  <si>
    <t>Крубера</t>
  </si>
  <si>
    <t>Напра</t>
  </si>
  <si>
    <t>Новоафонская</t>
  </si>
  <si>
    <t>Сарма</t>
  </si>
  <si>
    <t>Снежная</t>
  </si>
  <si>
    <t>Айсризенвельт</t>
  </si>
  <si>
    <t>Лампрехтсофен</t>
  </si>
  <si>
    <t>Танталова</t>
  </si>
  <si>
    <t>Хирлацхёле</t>
  </si>
  <si>
    <t>Шпаннагель</t>
  </si>
  <si>
    <t>Духлата</t>
  </si>
  <si>
    <t>Утробата</t>
  </si>
  <si>
    <t>Ухловица</t>
  </si>
  <si>
    <t>Говьештица</t>
  </si>
  <si>
    <t>Атта</t>
  </si>
  <si>
    <t>Дехенская</t>
  </si>
  <si>
    <t>Дракона</t>
  </si>
  <si>
    <t>Зальцграбенхёле</t>
  </si>
  <si>
    <t>Лихтенштейн</t>
  </si>
  <si>
    <t>Вангард</t>
  </si>
  <si>
    <t>Кумистави</t>
  </si>
  <si>
    <t>Видгельмир</t>
  </si>
  <si>
    <t>Альтамира</t>
  </si>
  <si>
    <t>Кастерет</t>
  </si>
  <si>
    <t>Лас-Монедас</t>
  </si>
  <si>
    <t>Пиндаль</t>
  </si>
  <si>
    <t>Эль-Сидрон</t>
  </si>
  <si>
    <t>Голубой грот</t>
  </si>
  <si>
    <t>Кастеллана</t>
  </si>
  <si>
    <t>Корекские</t>
  </si>
  <si>
    <t>Фразасси</t>
  </si>
  <si>
    <t>Мраморная</t>
  </si>
  <si>
    <t>Гутманя</t>
  </si>
  <si>
    <t>Золушка</t>
  </si>
  <si>
    <t>Юрдбругротта</t>
  </si>
  <si>
    <t>Велка-Снежна</t>
  </si>
  <si>
    <t>Медвежья</t>
  </si>
  <si>
    <t>Бельянская</t>
  </si>
  <si>
    <t>Важецкая</t>
  </si>
  <si>
    <t>Добшинская</t>
  </si>
  <si>
    <t>Домица</t>
  </si>
  <si>
    <t>Ясовская</t>
  </si>
  <si>
    <t>Атлантида</t>
  </si>
  <si>
    <t>Буковинка</t>
  </si>
  <si>
    <t>Вертеба</t>
  </si>
  <si>
    <t>Кристальная</t>
  </si>
  <si>
    <t>Славка</t>
  </si>
  <si>
    <t>Волчья</t>
  </si>
  <si>
    <t>Гуфр-Берже</t>
  </si>
  <si>
    <t>Комбарель</t>
  </si>
  <si>
    <t>Коске</t>
  </si>
  <si>
    <t>Нио</t>
  </si>
  <si>
    <t>Пер-нон-Пер</t>
  </si>
  <si>
    <t>Шове</t>
  </si>
  <si>
    <t>Виндия</t>
  </si>
  <si>
    <t>Границкая пропасть</t>
  </si>
  <si>
    <t>Мацоха</t>
  </si>
  <si>
    <t>Зибенхэнгсте</t>
  </si>
  <si>
    <t>Нидленлох</t>
  </si>
  <si>
    <t>Святого Беата</t>
  </si>
  <si>
    <t>Хёллох</t>
  </si>
  <si>
    <t>Святого Духа</t>
  </si>
  <si>
    <t>Сима-Ауянтепуи-Нороэсте</t>
  </si>
  <si>
    <t>Бузеирская</t>
  </si>
  <si>
    <t>Мозров</t>
  </si>
  <si>
    <t>Тхьендыонг</t>
  </si>
  <si>
    <t>Шондонг</t>
  </si>
  <si>
    <t>Шапур</t>
  </si>
  <si>
    <t>Акмечеть-Аулие</t>
  </si>
  <si>
    <t>Иманкара</t>
  </si>
  <si>
    <t>Октябрьская</t>
  </si>
  <si>
    <t>Джейта</t>
  </si>
  <si>
    <t>Гуа-Эир-Джерних</t>
  </si>
  <si>
    <t>Большая Азишская</t>
  </si>
  <si>
    <t>Бондаревская</t>
  </si>
  <si>
    <t>Кунцевская</t>
  </si>
  <si>
    <t>Парящая Птица</t>
  </si>
  <si>
    <t>Каракокшинская</t>
  </si>
  <si>
    <t>Кёк-Таш</t>
  </si>
  <si>
    <t>Музейная</t>
  </si>
  <si>
    <t>Тут-Куш</t>
  </si>
  <si>
    <t>Усть-Канская</t>
  </si>
  <si>
    <t>Денисова</t>
  </si>
  <si>
    <t>Голубинский Провал</t>
  </si>
  <si>
    <t>Кулогорская</t>
  </si>
  <si>
    <t>Ленинградская</t>
  </si>
  <si>
    <t>Баскунчакская</t>
  </si>
  <si>
    <t>Аскинская</t>
  </si>
  <si>
    <t>Атыш</t>
  </si>
  <si>
    <t>Вертолётная</t>
  </si>
  <si>
    <t>Зигзаг</t>
  </si>
  <si>
    <t>Капова</t>
  </si>
  <si>
    <t>Карламанская</t>
  </si>
  <si>
    <t>Киндерлинская</t>
  </si>
  <si>
    <t>Лаклинская</t>
  </si>
  <si>
    <t>Олимпия</t>
  </si>
  <si>
    <t>Пропащая Яма</t>
  </si>
  <si>
    <t>Салавата Юлаева</t>
  </si>
  <si>
    <t>Сумган-Кутук</t>
  </si>
  <si>
    <t>Ыласын</t>
  </si>
  <si>
    <t>Пещера Старая Брянь</t>
  </si>
  <si>
    <t>Ботовская</t>
  </si>
  <si>
    <t>Ахштырская</t>
  </si>
  <si>
    <t>Большая Фанагорийская</t>
  </si>
  <si>
    <t>Мезмайская</t>
  </si>
  <si>
    <t>Большая Орешная</t>
  </si>
  <si>
    <t>Алёшина вода</t>
  </si>
  <si>
    <t>Аянская</t>
  </si>
  <si>
    <t>Бездонный Колодец</t>
  </si>
  <si>
    <t>Волчий грот</t>
  </si>
  <si>
    <t>Геофизическая</t>
  </si>
  <si>
    <t>Голубиная</t>
  </si>
  <si>
    <t>Красные</t>
  </si>
  <si>
    <t>МАН</t>
  </si>
  <si>
    <t>Скельская</t>
  </si>
  <si>
    <t>Солдатская</t>
  </si>
  <si>
    <t>Таврида</t>
  </si>
  <si>
    <t>Ход конём</t>
  </si>
  <si>
    <t>Шан-Коба</t>
  </si>
  <si>
    <t>Дивья</t>
  </si>
  <si>
    <t>Кизеловская</t>
  </si>
  <si>
    <t>Кунгурская</t>
  </si>
  <si>
    <t>Ординская</t>
  </si>
  <si>
    <t>Чудесница</t>
  </si>
  <si>
    <t>Мокрушинская</t>
  </si>
  <si>
    <t>Соляник</t>
  </si>
  <si>
    <t>Братьев Греве</t>
  </si>
  <si>
    <t>Серноводская</t>
  </si>
  <si>
    <t>Катникова</t>
  </si>
  <si>
    <t>Смолинская</t>
  </si>
  <si>
    <t>Гипсы-1</t>
  </si>
  <si>
    <t>Сюкеевские</t>
  </si>
  <si>
    <t>Юрьевская</t>
  </si>
  <si>
    <t>Кашкулакская</t>
  </si>
  <si>
    <t>Ящик Пандоры</t>
  </si>
  <si>
    <t>Казачий стан</t>
  </si>
  <si>
    <t>Кургазак</t>
  </si>
  <si>
    <t>Сугомакская</t>
  </si>
  <si>
    <t>Тхамлуангнангнон</t>
  </si>
  <si>
    <t>Бахарденская</t>
  </si>
  <si>
    <t>Алтынбесик</t>
  </si>
  <si>
    <t>Дамлаташ</t>
  </si>
  <si>
    <t>Дим</t>
  </si>
  <si>
    <t>Дупница</t>
  </si>
  <si>
    <t>Кузгун</t>
  </si>
  <si>
    <t>Киевская</t>
  </si>
  <si>
    <t>Оби-Рахмат</t>
  </si>
  <si>
    <t>Тешик-Таш</t>
  </si>
  <si>
    <t>Хазрати Довуд</t>
  </si>
  <si>
    <t>Ану Иффлис</t>
  </si>
  <si>
    <t>Чудес</t>
  </si>
  <si>
    <t>Мамонтова</t>
  </si>
  <si>
    <t>Голубая дыра Дина</t>
  </si>
  <si>
    <t>Абхазия</t>
  </si>
  <si>
    <t>Австрия</t>
  </si>
  <si>
    <t>Болгария</t>
  </si>
  <si>
    <t>Босния и Герцеговина</t>
  </si>
  <si>
    <t>Германия</t>
  </si>
  <si>
    <t>Гибралтар</t>
  </si>
  <si>
    <t>Исландия</t>
  </si>
  <si>
    <t>Испания</t>
  </si>
  <si>
    <t>Ветра</t>
  </si>
  <si>
    <t>Зелёная</t>
  </si>
  <si>
    <t>Пьер-Сен-Мартен</t>
  </si>
  <si>
    <t>Нерха</t>
  </si>
  <si>
    <t>Испания, Франция</t>
  </si>
  <si>
    <t>Торка-дель-Серро</t>
  </si>
  <si>
    <t>Эль-Соплао</t>
  </si>
  <si>
    <t>Италия</t>
  </si>
  <si>
    <t>Косово</t>
  </si>
  <si>
    <t>Ухо Дионисия</t>
  </si>
  <si>
    <t>Сплуга-делла-Прета</t>
  </si>
  <si>
    <t>Латвия</t>
  </si>
  <si>
    <t>Молдавия</t>
  </si>
  <si>
    <t>Норвегия</t>
  </si>
  <si>
    <t>Польша</t>
  </si>
  <si>
    <t>Румыния</t>
  </si>
  <si>
    <t>Словакия</t>
  </si>
  <si>
    <t>Словения</t>
  </si>
  <si>
    <t>Дальние</t>
  </si>
  <si>
    <t>Кармалюка</t>
  </si>
  <si>
    <t>Оптимистическая</t>
  </si>
  <si>
    <t>Украина</t>
  </si>
  <si>
    <t>Финляндия</t>
  </si>
  <si>
    <t>Франция</t>
  </si>
  <si>
    <t>Жан-Бернар</t>
  </si>
  <si>
    <t>Масабьель</t>
  </si>
  <si>
    <t>Мирольда</t>
  </si>
  <si>
    <t>Хорватия</t>
  </si>
  <si>
    <t>Чехия</t>
  </si>
  <si>
    <t>Швейцария</t>
  </si>
  <si>
    <t>Вилья-Лус</t>
  </si>
  <si>
    <t>Кристаллов</t>
  </si>
  <si>
    <t>Ласточек</t>
  </si>
  <si>
    <t>Окс-Бель-Ха</t>
  </si>
  <si>
    <t>Сак-Актун</t>
  </si>
  <si>
    <t>Уаутла</t>
  </si>
  <si>
    <t>Чеве</t>
  </si>
  <si>
    <t>Сальвадор</t>
  </si>
  <si>
    <t>США</t>
  </si>
  <si>
    <t>Казумура</t>
  </si>
  <si>
    <t>Фишер-Ридж</t>
  </si>
  <si>
    <t>Лечугилья</t>
  </si>
  <si>
    <t>Джуэл</t>
  </si>
  <si>
    <t>Уинд</t>
  </si>
  <si>
    <t>Бразилия</t>
  </si>
  <si>
    <t>Абисму-Гуй-Колет</t>
  </si>
  <si>
    <t>Тока-да-Боа-Виста</t>
  </si>
  <si>
    <t>Венесуэла</t>
  </si>
  <si>
    <t>Азербайджан</t>
  </si>
  <si>
    <t>Вьетнам</t>
  </si>
  <si>
    <t>Израиль</t>
  </si>
  <si>
    <t>Аялон</t>
  </si>
  <si>
    <t>Малхам</t>
  </si>
  <si>
    <t>Индия</t>
  </si>
  <si>
    <t>Эдаккал</t>
  </si>
  <si>
    <t>Казахстан</t>
  </si>
  <si>
    <t>Китай</t>
  </si>
  <si>
    <t>Тростниковой флейты</t>
  </si>
  <si>
    <t>Фужун</t>
  </si>
  <si>
    <t>Шуанхэдун</t>
  </si>
  <si>
    <t>Ливан</t>
  </si>
  <si>
    <t>Малайзия</t>
  </si>
  <si>
    <t>Таиланд</t>
  </si>
  <si>
    <t>Туркмения</t>
  </si>
  <si>
    <t>Долганская Яма</t>
  </si>
  <si>
    <t>Эгма</t>
  </si>
  <si>
    <t>Пинаргёзю</t>
  </si>
  <si>
    <t>Узбекистан</t>
  </si>
  <si>
    <t>Алжир</t>
  </si>
  <si>
    <t>ЮАР</t>
  </si>
  <si>
    <t>Багамы</t>
  </si>
  <si>
    <t>Пешера</t>
  </si>
  <si>
    <t>Местоположение</t>
  </si>
  <si>
    <t>Тип</t>
  </si>
  <si>
    <t>Глубина, м</t>
  </si>
  <si>
    <t>Длина, м</t>
  </si>
  <si>
    <t>Число входов</t>
  </si>
  <si>
    <t xml:space="preserve"> карстовая </t>
  </si>
  <si>
    <t xml:space="preserve">коррозионно-эрозионный </t>
  </si>
  <si>
    <t xml:space="preserve"> известняковая </t>
  </si>
  <si>
    <t xml:space="preserve">карстовая </t>
  </si>
  <si>
    <t xml:space="preserve"> морская </t>
  </si>
  <si>
    <t xml:space="preserve">вулканическая </t>
  </si>
  <si>
    <t xml:space="preserve"> карстовая</t>
  </si>
  <si>
    <t xml:space="preserve"> горизонтальный</t>
  </si>
  <si>
    <t xml:space="preserve"> подводная</t>
  </si>
  <si>
    <t>Постойнска-Яма</t>
  </si>
  <si>
    <t xml:space="preserve"> эрозионная </t>
  </si>
  <si>
    <t xml:space="preserve"> ледниковая </t>
  </si>
  <si>
    <t>карстовая</t>
  </si>
  <si>
    <t xml:space="preserve"> мешкообразный </t>
  </si>
  <si>
    <t xml:space="preserve"> коррозионно-эрозионный </t>
  </si>
  <si>
    <t xml:space="preserve"> коридорно-гротовый</t>
  </si>
  <si>
    <t>Год открытия</t>
  </si>
  <si>
    <t>Объем, куб. м.</t>
  </si>
  <si>
    <t>Вмещающие породы</t>
  </si>
  <si>
    <t>известняк</t>
  </si>
  <si>
    <t xml:space="preserve">известняк </t>
  </si>
  <si>
    <t>известняк, гипс</t>
  </si>
  <si>
    <t>известняк, доломит</t>
  </si>
  <si>
    <t xml:space="preserve">мрамор, известняк </t>
  </si>
  <si>
    <t>гипс</t>
  </si>
  <si>
    <t xml:space="preserve">мрамор </t>
  </si>
  <si>
    <t xml:space="preserve"> туф</t>
  </si>
  <si>
    <t xml:space="preserve">базальт </t>
  </si>
  <si>
    <t xml:space="preserve"> известняк</t>
  </si>
  <si>
    <t xml:space="preserve"> известняк </t>
  </si>
  <si>
    <t xml:space="preserve"> кварцит</t>
  </si>
  <si>
    <t>кварцит</t>
  </si>
  <si>
    <t xml:space="preserve"> каменная соль</t>
  </si>
  <si>
    <t xml:space="preserve"> мрамор</t>
  </si>
  <si>
    <t>геоморфологический</t>
  </si>
  <si>
    <t>известняк, песчаник</t>
  </si>
  <si>
    <t>конгломерат</t>
  </si>
  <si>
    <t>мрамор</t>
  </si>
  <si>
    <t>гипс, доломит</t>
  </si>
  <si>
    <t xml:space="preserve">Индия </t>
  </si>
  <si>
    <t xml:space="preserve">Латвия </t>
  </si>
  <si>
    <t>Ливия</t>
  </si>
  <si>
    <t>Тайланд</t>
  </si>
  <si>
    <t>Узберистан</t>
  </si>
  <si>
    <t>Мамонтова(США)</t>
  </si>
  <si>
    <t>Шуанхэдун(Китай)</t>
  </si>
  <si>
    <t>Сак-Актун(Мексика)</t>
  </si>
  <si>
    <t>Джуэл(США)</t>
  </si>
  <si>
    <t>Оптимистическая(Украина)</t>
  </si>
  <si>
    <t>Окс-Бель-Ха(мексика)</t>
  </si>
  <si>
    <t>Уинд(США)</t>
  </si>
  <si>
    <t>Лечугилья(США)</t>
  </si>
  <si>
    <t>Фишер-Ридж(США)</t>
  </si>
  <si>
    <t>Хёллох(Швейцария)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</si>
</sst>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BDB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 textRotation="90"/>
    </xf>
    <xf numFmtId="0" fontId="5" fillId="4" borderId="0" xfId="0" applyFont="1" applyFill="1"/>
    <xf numFmtId="0" fontId="0" fillId="4" borderId="0" xfId="0" applyFill="1"/>
    <xf numFmtId="0" fontId="5" fillId="4" borderId="1" xfId="0" applyFont="1" applyFill="1" applyBorder="1" applyAlignment="1">
      <alignment horizontal="center"/>
    </xf>
    <xf numFmtId="0" fontId="0" fillId="5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99FF99"/>
      <color rgb="FFFF9C65"/>
      <color rgb="FFC9C9FF"/>
      <color rgb="FFFFBDBD"/>
      <color rgb="FFFCD49E"/>
      <color rgb="FFC5ECFF"/>
      <color rgb="FFFF7D7D"/>
      <color rgb="FF9999FF"/>
      <color rgb="FFAF8DEB"/>
      <color rgb="FF8F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ptlab.mccme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76760</xdr:colOff>
      <xdr:row>0</xdr:row>
      <xdr:rowOff>0</xdr:rowOff>
    </xdr:from>
    <xdr:to>
      <xdr:col>0</xdr:col>
      <xdr:colOff>572060</xdr:colOff>
      <xdr:row>2</xdr:row>
      <xdr:rowOff>59059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60" y="0"/>
          <a:ext cx="495300" cy="486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tlab.mccm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66" sqref="B66"/>
    </sheetView>
  </sheetViews>
  <sheetFormatPr defaultRowHeight="15" x14ac:dyDescent="0.25"/>
  <cols>
    <col min="2" max="2" width="11.42578125" bestFit="1" customWidth="1"/>
    <col min="3" max="3" width="27.28515625" bestFit="1" customWidth="1"/>
    <col min="4" max="4" width="25.5703125" customWidth="1"/>
    <col min="5" max="7" width="25.5703125" style="2" customWidth="1"/>
    <col min="8" max="8" width="25.5703125" style="5" customWidth="1"/>
    <col min="9" max="9" width="25.5703125" style="6" customWidth="1"/>
    <col min="10" max="10" width="25.5703125" style="2" customWidth="1"/>
    <col min="11" max="11" width="25.5703125" style="6" customWidth="1"/>
    <col min="12" max="12" width="19.28515625" style="2" customWidth="1"/>
    <col min="13" max="15" width="19.28515625" customWidth="1"/>
    <col min="16" max="25" width="18.28515625" customWidth="1"/>
    <col min="26" max="109" width="14.5703125" customWidth="1"/>
  </cols>
  <sheetData>
    <row r="1" spans="1:12" x14ac:dyDescent="0.25">
      <c r="A1" s="19" t="s">
        <v>0</v>
      </c>
    </row>
    <row r="2" spans="1:12" ht="19.899999999999999" customHeight="1" x14ac:dyDescent="0.25">
      <c r="A2" s="19"/>
      <c r="B2" s="1" t="s">
        <v>7</v>
      </c>
      <c r="C2" s="3" t="s">
        <v>8</v>
      </c>
      <c r="F2" s="5"/>
      <c r="G2" s="6"/>
      <c r="H2" s="2"/>
      <c r="I2" s="2"/>
      <c r="J2" s="6"/>
      <c r="K2"/>
      <c r="L2"/>
    </row>
    <row r="3" spans="1:12" ht="19.899999999999999" customHeight="1" x14ac:dyDescent="0.25">
      <c r="A3" s="19"/>
      <c r="B3" s="1"/>
      <c r="C3" s="3"/>
      <c r="D3" s="2"/>
      <c r="F3" s="4"/>
      <c r="L3"/>
    </row>
    <row r="4" spans="1:12" ht="53.45" customHeight="1" x14ac:dyDescent="0.25">
      <c r="A4" s="19"/>
      <c r="B4" s="1"/>
      <c r="C4" s="12" t="s">
        <v>242</v>
      </c>
      <c r="D4" s="12" t="s">
        <v>243</v>
      </c>
      <c r="E4" s="12" t="s">
        <v>264</v>
      </c>
      <c r="F4" s="12" t="s">
        <v>244</v>
      </c>
      <c r="G4" s="12" t="s">
        <v>266</v>
      </c>
      <c r="H4" s="13" t="s">
        <v>245</v>
      </c>
      <c r="I4" s="13" t="s">
        <v>246</v>
      </c>
      <c r="J4" s="12" t="s">
        <v>265</v>
      </c>
      <c r="K4" s="13" t="s">
        <v>247</v>
      </c>
    </row>
    <row r="5" spans="1:12" ht="15.75" x14ac:dyDescent="0.25">
      <c r="A5" s="19"/>
      <c r="C5" s="8" t="s">
        <v>161</v>
      </c>
      <c r="D5" s="9" t="s">
        <v>209</v>
      </c>
      <c r="E5" s="10">
        <v>1797</v>
      </c>
      <c r="F5" s="9" t="s">
        <v>254</v>
      </c>
      <c r="G5" s="9" t="s">
        <v>276</v>
      </c>
      <c r="H5" s="11">
        <v>115</v>
      </c>
      <c r="I5" s="11">
        <v>676000</v>
      </c>
      <c r="J5" s="11"/>
      <c r="K5" s="10"/>
      <c r="L5"/>
    </row>
    <row r="6" spans="1:12" ht="15.75" x14ac:dyDescent="0.25">
      <c r="A6" s="19"/>
      <c r="C6" s="8" t="s">
        <v>230</v>
      </c>
      <c r="D6" s="9" t="s">
        <v>227</v>
      </c>
      <c r="E6" s="10">
        <v>1987</v>
      </c>
      <c r="F6" s="9" t="s">
        <v>254</v>
      </c>
      <c r="G6" s="9" t="s">
        <v>267</v>
      </c>
      <c r="H6" s="11">
        <v>912</v>
      </c>
      <c r="I6" s="11">
        <v>400759</v>
      </c>
      <c r="J6" s="11"/>
      <c r="K6" s="10">
        <v>105</v>
      </c>
      <c r="L6"/>
    </row>
    <row r="7" spans="1:12" ht="15.75" x14ac:dyDescent="0.25">
      <c r="A7" s="19"/>
      <c r="C7" s="8" t="s">
        <v>205</v>
      </c>
      <c r="D7" s="9" t="s">
        <v>1</v>
      </c>
      <c r="E7" s="10">
        <v>1987</v>
      </c>
      <c r="F7" s="9" t="s">
        <v>254</v>
      </c>
      <c r="G7" s="9" t="s">
        <v>268</v>
      </c>
      <c r="H7" s="11">
        <v>127.6</v>
      </c>
      <c r="I7" s="11">
        <v>376700</v>
      </c>
      <c r="J7" s="11"/>
      <c r="K7" s="10">
        <v>169</v>
      </c>
      <c r="L7"/>
    </row>
    <row r="8" spans="1:12" ht="15.75" x14ac:dyDescent="0.25">
      <c r="A8" s="19"/>
      <c r="C8" s="8" t="s">
        <v>213</v>
      </c>
      <c r="D8" s="9" t="s">
        <v>209</v>
      </c>
      <c r="E8" s="10">
        <v>1900</v>
      </c>
      <c r="F8" s="9" t="s">
        <v>254</v>
      </c>
      <c r="G8" s="9" t="s">
        <v>277</v>
      </c>
      <c r="H8" s="11">
        <v>192.6</v>
      </c>
      <c r="I8" s="11">
        <v>346090</v>
      </c>
      <c r="J8" s="11"/>
      <c r="K8" s="10">
        <v>2</v>
      </c>
      <c r="L8"/>
    </row>
    <row r="9" spans="1:12" ht="15.75" x14ac:dyDescent="0.25">
      <c r="A9" s="19"/>
      <c r="C9" s="8" t="s">
        <v>191</v>
      </c>
      <c r="D9" s="9" t="s">
        <v>192</v>
      </c>
      <c r="E9" s="10">
        <v>1966</v>
      </c>
      <c r="F9" s="9"/>
      <c r="G9" s="9" t="s">
        <v>272</v>
      </c>
      <c r="H9" s="11">
        <v>80</v>
      </c>
      <c r="I9" s="11">
        <v>267000</v>
      </c>
      <c r="J9" s="11"/>
      <c r="K9" s="10">
        <v>1</v>
      </c>
      <c r="L9"/>
    </row>
    <row r="10" spans="1:12" ht="15.75" x14ac:dyDescent="0.25">
      <c r="A10" s="19"/>
      <c r="C10" s="8" t="s">
        <v>204</v>
      </c>
      <c r="D10" s="9" t="s">
        <v>1</v>
      </c>
      <c r="E10" s="10">
        <v>1996</v>
      </c>
      <c r="F10" s="9" t="s">
        <v>254</v>
      </c>
      <c r="G10" s="9" t="s">
        <v>268</v>
      </c>
      <c r="H10" s="11">
        <v>34.700000000000003</v>
      </c>
      <c r="I10" s="11">
        <v>256650</v>
      </c>
      <c r="J10" s="11"/>
      <c r="K10" s="10">
        <v>140</v>
      </c>
      <c r="L10"/>
    </row>
    <row r="11" spans="1:12" ht="15.75" x14ac:dyDescent="0.25">
      <c r="A11" s="19"/>
      <c r="C11" s="8" t="s">
        <v>214</v>
      </c>
      <c r="D11" s="9" t="s">
        <v>209</v>
      </c>
      <c r="E11" s="10">
        <v>1881</v>
      </c>
      <c r="F11" s="9"/>
      <c r="G11" s="9" t="s">
        <v>277</v>
      </c>
      <c r="H11" s="11"/>
      <c r="I11" s="11">
        <v>245103</v>
      </c>
      <c r="J11" s="11"/>
      <c r="K11" s="10"/>
      <c r="L11"/>
    </row>
    <row r="12" spans="1:12" ht="15.6" customHeight="1" x14ac:dyDescent="0.25">
      <c r="A12" s="19"/>
      <c r="C12" s="8" t="s">
        <v>212</v>
      </c>
      <c r="D12" s="9" t="s">
        <v>209</v>
      </c>
      <c r="E12" s="10">
        <v>1914</v>
      </c>
      <c r="F12" s="9"/>
      <c r="G12" s="9" t="s">
        <v>277</v>
      </c>
      <c r="H12" s="11">
        <v>489</v>
      </c>
      <c r="I12" s="11">
        <v>222572</v>
      </c>
      <c r="J12" s="11"/>
      <c r="K12" s="10">
        <v>1</v>
      </c>
      <c r="L12"/>
    </row>
    <row r="13" spans="1:12" ht="15.75" x14ac:dyDescent="0.25">
      <c r="A13" s="19"/>
      <c r="C13" s="8" t="s">
        <v>211</v>
      </c>
      <c r="D13" s="9" t="s">
        <v>209</v>
      </c>
      <c r="E13" s="10">
        <v>1981</v>
      </c>
      <c r="F13" s="9" t="s">
        <v>254</v>
      </c>
      <c r="G13" s="9"/>
      <c r="H13" s="11"/>
      <c r="I13" s="11">
        <v>201570</v>
      </c>
      <c r="J13" s="11"/>
      <c r="K13" s="10"/>
      <c r="L13"/>
    </row>
    <row r="14" spans="1:12" ht="15.75" x14ac:dyDescent="0.25">
      <c r="A14" s="19"/>
      <c r="C14" s="8" t="s">
        <v>70</v>
      </c>
      <c r="D14" s="9" t="s">
        <v>200</v>
      </c>
      <c r="E14" s="10">
        <v>1875</v>
      </c>
      <c r="F14" s="9" t="s">
        <v>254</v>
      </c>
      <c r="G14" s="9" t="s">
        <v>268</v>
      </c>
      <c r="H14" s="11"/>
      <c r="I14" s="11">
        <v>200421</v>
      </c>
      <c r="J14" s="11"/>
      <c r="K14" s="10">
        <v>2</v>
      </c>
      <c r="L14"/>
    </row>
    <row r="15" spans="1:12" ht="15.75" x14ac:dyDescent="0.25">
      <c r="A15" s="19"/>
      <c r="C15" s="8" t="s">
        <v>82</v>
      </c>
      <c r="D15" s="9" t="s">
        <v>232</v>
      </c>
      <c r="E15" s="10">
        <v>1978</v>
      </c>
      <c r="F15" s="9"/>
      <c r="G15" s="9" t="s">
        <v>267</v>
      </c>
      <c r="H15" s="11"/>
      <c r="I15" s="11">
        <v>189072</v>
      </c>
      <c r="J15" s="11"/>
      <c r="K15" s="10"/>
      <c r="L15"/>
    </row>
    <row r="16" spans="1:12" ht="15.75" x14ac:dyDescent="0.25">
      <c r="A16" s="19"/>
      <c r="C16" s="8" t="s">
        <v>67</v>
      </c>
      <c r="D16" s="9" t="s">
        <v>200</v>
      </c>
      <c r="E16" s="10"/>
      <c r="F16" s="9" t="s">
        <v>254</v>
      </c>
      <c r="G16" s="9" t="s">
        <v>268</v>
      </c>
      <c r="H16" s="11">
        <v>1340</v>
      </c>
      <c r="I16" s="11">
        <v>157000</v>
      </c>
      <c r="J16" s="11"/>
      <c r="K16" s="10">
        <v>34</v>
      </c>
      <c r="L16"/>
    </row>
    <row r="17" spans="1:12" ht="15.75" x14ac:dyDescent="0.25">
      <c r="A17" s="19"/>
      <c r="C17" s="7" t="s">
        <v>18</v>
      </c>
      <c r="D17" s="9" t="s">
        <v>164</v>
      </c>
      <c r="E17" s="10">
        <v>1949</v>
      </c>
      <c r="F17" s="9" t="s">
        <v>248</v>
      </c>
      <c r="G17" s="9" t="s">
        <v>268</v>
      </c>
      <c r="H17" s="11">
        <v>1560</v>
      </c>
      <c r="I17" s="11">
        <v>112929</v>
      </c>
      <c r="J17" s="11"/>
      <c r="K17" s="10">
        <v>6</v>
      </c>
      <c r="L17"/>
    </row>
    <row r="18" spans="1:12" ht="15.75" x14ac:dyDescent="0.25">
      <c r="A18" s="19"/>
      <c r="C18" s="8" t="s">
        <v>173</v>
      </c>
      <c r="D18" s="9" t="s">
        <v>175</v>
      </c>
      <c r="E18" s="10">
        <v>1950</v>
      </c>
      <c r="F18" s="9"/>
      <c r="G18" s="9" t="s">
        <v>268</v>
      </c>
      <c r="H18" s="11">
        <v>1410</v>
      </c>
      <c r="I18" s="11">
        <v>86000</v>
      </c>
      <c r="J18" s="11"/>
      <c r="K18" s="10">
        <v>11</v>
      </c>
      <c r="L18"/>
    </row>
    <row r="19" spans="1:12" ht="15.75" x14ac:dyDescent="0.25">
      <c r="A19" s="19"/>
      <c r="C19" s="8" t="s">
        <v>206</v>
      </c>
      <c r="D19" s="9" t="s">
        <v>1</v>
      </c>
      <c r="E19" s="10">
        <v>1965</v>
      </c>
      <c r="F19" s="9" t="s">
        <v>254</v>
      </c>
      <c r="G19" s="9"/>
      <c r="H19" s="11">
        <v>1560</v>
      </c>
      <c r="I19" s="11">
        <v>85000</v>
      </c>
      <c r="J19" s="11"/>
      <c r="K19" s="10">
        <v>17</v>
      </c>
      <c r="L19"/>
    </row>
    <row r="20" spans="1:12" ht="15.75" x14ac:dyDescent="0.25">
      <c r="A20" s="19"/>
      <c r="C20" s="8" t="s">
        <v>207</v>
      </c>
      <c r="D20" s="9" t="s">
        <v>1</v>
      </c>
      <c r="E20" s="10"/>
      <c r="F20" s="9"/>
      <c r="G20" s="9"/>
      <c r="H20" s="11">
        <v>1536</v>
      </c>
      <c r="I20" s="11">
        <v>76735</v>
      </c>
      <c r="J20" s="11"/>
      <c r="K20" s="10"/>
      <c r="L20"/>
    </row>
    <row r="21" spans="1:12" ht="15.75" x14ac:dyDescent="0.25">
      <c r="A21" s="19"/>
      <c r="C21" s="8" t="s">
        <v>111</v>
      </c>
      <c r="D21" s="9" t="s">
        <v>6</v>
      </c>
      <c r="E21" s="10">
        <v>1946</v>
      </c>
      <c r="F21" s="9" t="s">
        <v>260</v>
      </c>
      <c r="G21" s="9" t="s">
        <v>267</v>
      </c>
      <c r="H21" s="11">
        <v>40</v>
      </c>
      <c r="I21" s="11">
        <v>70414</v>
      </c>
      <c r="J21" s="11"/>
      <c r="K21" s="10"/>
      <c r="L21"/>
    </row>
    <row r="22" spans="1:12" ht="15.75" x14ac:dyDescent="0.25">
      <c r="A22" s="19"/>
      <c r="C22" s="8" t="s">
        <v>210</v>
      </c>
      <c r="D22" s="9" t="s">
        <v>209</v>
      </c>
      <c r="E22" s="10">
        <v>1966</v>
      </c>
      <c r="F22" s="9"/>
      <c r="G22" s="9" t="s">
        <v>275</v>
      </c>
      <c r="H22" s="11">
        <v>1101</v>
      </c>
      <c r="I22" s="11">
        <v>65500</v>
      </c>
      <c r="J22" s="11"/>
      <c r="K22" s="10"/>
      <c r="L22"/>
    </row>
    <row r="23" spans="1:12" ht="15.75" x14ac:dyDescent="0.25">
      <c r="A23" s="19"/>
      <c r="C23" s="8" t="s">
        <v>115</v>
      </c>
      <c r="D23" s="9" t="s">
        <v>6</v>
      </c>
      <c r="E23" s="10"/>
      <c r="F23" s="9" t="s">
        <v>260</v>
      </c>
      <c r="G23" s="9" t="s">
        <v>284</v>
      </c>
      <c r="H23" s="11">
        <v>215</v>
      </c>
      <c r="I23" s="11">
        <v>58000</v>
      </c>
      <c r="J23" s="11"/>
      <c r="K23" s="10">
        <v>2</v>
      </c>
      <c r="L23"/>
    </row>
    <row r="24" spans="1:12" ht="15.75" x14ac:dyDescent="0.25">
      <c r="A24" s="19"/>
      <c r="C24" s="8" t="s">
        <v>58</v>
      </c>
      <c r="D24" s="9" t="s">
        <v>194</v>
      </c>
      <c r="E24" s="10">
        <v>1953</v>
      </c>
      <c r="F24" s="9"/>
      <c r="G24" s="9" t="s">
        <v>268</v>
      </c>
      <c r="H24" s="11">
        <v>1271</v>
      </c>
      <c r="I24" s="11">
        <v>45118</v>
      </c>
      <c r="J24" s="11"/>
      <c r="K24" s="10">
        <v>9</v>
      </c>
      <c r="L24"/>
    </row>
    <row r="25" spans="1:12" ht="15.75" x14ac:dyDescent="0.25">
      <c r="A25" s="19"/>
      <c r="C25" s="7" t="s">
        <v>15</v>
      </c>
      <c r="D25" s="9" t="s">
        <v>164</v>
      </c>
      <c r="E25" s="10">
        <v>1879</v>
      </c>
      <c r="F25" s="9"/>
      <c r="G25" s="9" t="s">
        <v>268</v>
      </c>
      <c r="H25" s="11">
        <v>407</v>
      </c>
      <c r="I25" s="11">
        <v>42000</v>
      </c>
      <c r="J25" s="11"/>
      <c r="K25" s="10"/>
      <c r="L25"/>
    </row>
    <row r="26" spans="1:12" ht="15.75" x14ac:dyDescent="0.25">
      <c r="C26" s="7" t="s">
        <v>14</v>
      </c>
      <c r="D26" s="9" t="s">
        <v>163</v>
      </c>
      <c r="E26" s="10">
        <v>1971</v>
      </c>
      <c r="F26" s="9"/>
      <c r="G26" s="9" t="s">
        <v>270</v>
      </c>
      <c r="H26" s="11">
        <v>1760</v>
      </c>
      <c r="I26" s="11">
        <v>40840</v>
      </c>
      <c r="J26" s="11"/>
      <c r="K26" s="10">
        <v>4</v>
      </c>
      <c r="L26"/>
    </row>
    <row r="27" spans="1:12" ht="15.75" x14ac:dyDescent="0.25">
      <c r="C27" s="7" t="s">
        <v>16</v>
      </c>
      <c r="D27" s="9" t="s">
        <v>164</v>
      </c>
      <c r="E27" s="10"/>
      <c r="F27" s="9" t="s">
        <v>248</v>
      </c>
      <c r="G27" s="9" t="s">
        <v>268</v>
      </c>
      <c r="H27" s="11">
        <v>1735</v>
      </c>
      <c r="I27" s="11">
        <v>38000</v>
      </c>
      <c r="J27" s="11"/>
      <c r="K27" s="10">
        <v>4</v>
      </c>
      <c r="L27"/>
    </row>
    <row r="28" spans="1:12" ht="15.75" x14ac:dyDescent="0.25">
      <c r="C28" s="7" t="s">
        <v>17</v>
      </c>
      <c r="D28" s="9" t="s">
        <v>164</v>
      </c>
      <c r="E28" s="10">
        <v>1947</v>
      </c>
      <c r="F28" s="9" t="s">
        <v>248</v>
      </c>
      <c r="G28" s="9" t="s">
        <v>268</v>
      </c>
      <c r="H28" s="11">
        <v>440</v>
      </c>
      <c r="I28" s="11">
        <v>34000</v>
      </c>
      <c r="J28" s="11"/>
      <c r="K28" s="10">
        <v>1</v>
      </c>
      <c r="L28"/>
    </row>
    <row r="29" spans="1:12" ht="15.75" x14ac:dyDescent="0.25">
      <c r="C29" s="8" t="s">
        <v>75</v>
      </c>
      <c r="D29" s="9" t="s">
        <v>220</v>
      </c>
      <c r="E29" s="10">
        <v>2010</v>
      </c>
      <c r="F29" s="9" t="s">
        <v>254</v>
      </c>
      <c r="G29" s="9" t="s">
        <v>277</v>
      </c>
      <c r="H29" s="11"/>
      <c r="I29" s="11">
        <v>31000</v>
      </c>
      <c r="J29" s="11"/>
      <c r="K29" s="10"/>
      <c r="L29"/>
    </row>
    <row r="30" spans="1:12" ht="15.75" x14ac:dyDescent="0.25">
      <c r="C30" s="8" t="s">
        <v>122</v>
      </c>
      <c r="D30" s="9" t="s">
        <v>6</v>
      </c>
      <c r="E30" s="10">
        <v>1803</v>
      </c>
      <c r="F30" s="9" t="s">
        <v>260</v>
      </c>
      <c r="G30" s="9" t="s">
        <v>267</v>
      </c>
      <c r="H30" s="11">
        <v>135</v>
      </c>
      <c r="I30" s="11">
        <v>26000</v>
      </c>
      <c r="J30" s="11">
        <v>270000</v>
      </c>
      <c r="K30" s="10">
        <v>3</v>
      </c>
      <c r="L30"/>
    </row>
    <row r="31" spans="1:12" ht="15.75" x14ac:dyDescent="0.25">
      <c r="C31" s="8" t="s">
        <v>257</v>
      </c>
      <c r="D31" s="9" t="s">
        <v>188</v>
      </c>
      <c r="E31" s="10"/>
      <c r="F31" s="9"/>
      <c r="G31" s="9"/>
      <c r="H31" s="11">
        <v>115</v>
      </c>
      <c r="I31" s="11">
        <v>24340</v>
      </c>
      <c r="J31" s="11"/>
      <c r="K31" s="10"/>
      <c r="L31"/>
    </row>
    <row r="32" spans="1:12" ht="15.75" x14ac:dyDescent="0.25">
      <c r="C32" s="8" t="s">
        <v>50</v>
      </c>
      <c r="D32" s="9" t="s">
        <v>187</v>
      </c>
      <c r="E32" s="10">
        <v>1825</v>
      </c>
      <c r="F32" s="9"/>
      <c r="G32" s="9"/>
      <c r="H32" s="11">
        <v>116</v>
      </c>
      <c r="I32" s="11">
        <v>23900</v>
      </c>
      <c r="J32" s="11"/>
      <c r="K32" s="10">
        <v>2</v>
      </c>
      <c r="L32"/>
    </row>
    <row r="33" spans="3:12" ht="15.75" x14ac:dyDescent="0.25">
      <c r="C33" s="8" t="s">
        <v>45</v>
      </c>
      <c r="D33" s="9" t="s">
        <v>185</v>
      </c>
      <c r="E33" s="10">
        <v>1959</v>
      </c>
      <c r="F33" s="9"/>
      <c r="G33" s="9"/>
      <c r="H33" s="11">
        <v>824</v>
      </c>
      <c r="I33" s="11">
        <v>23753</v>
      </c>
      <c r="J33" s="11"/>
      <c r="K33" s="10">
        <v>5</v>
      </c>
      <c r="L33"/>
    </row>
    <row r="34" spans="3:12" ht="15.75" x14ac:dyDescent="0.25">
      <c r="C34" s="8" t="s">
        <v>55</v>
      </c>
      <c r="D34" s="9" t="s">
        <v>192</v>
      </c>
      <c r="E34" s="10">
        <v>1721</v>
      </c>
      <c r="F34" s="9" t="s">
        <v>248</v>
      </c>
      <c r="G34" s="9" t="s">
        <v>272</v>
      </c>
      <c r="H34" s="11"/>
      <c r="I34" s="11">
        <v>22610</v>
      </c>
      <c r="J34" s="11">
        <v>105000</v>
      </c>
      <c r="K34" s="10"/>
      <c r="L34"/>
    </row>
    <row r="35" spans="3:12" ht="15.75" x14ac:dyDescent="0.25">
      <c r="C35" s="8" t="s">
        <v>195</v>
      </c>
      <c r="D35" s="9" t="s">
        <v>194</v>
      </c>
      <c r="E35" s="10">
        <v>1959</v>
      </c>
      <c r="F35" s="9"/>
      <c r="G35" s="9" t="s">
        <v>268</v>
      </c>
      <c r="H35" s="11">
        <v>1602</v>
      </c>
      <c r="I35" s="11">
        <v>20536</v>
      </c>
      <c r="J35" s="11"/>
      <c r="K35" s="10">
        <v>13</v>
      </c>
      <c r="L35"/>
    </row>
    <row r="36" spans="3:12" ht="15.75" x14ac:dyDescent="0.25">
      <c r="C36" s="7" t="s">
        <v>20</v>
      </c>
      <c r="D36" s="9" t="s">
        <v>165</v>
      </c>
      <c r="E36" s="10"/>
      <c r="F36" s="9"/>
      <c r="G36" s="9" t="s">
        <v>268</v>
      </c>
      <c r="H36" s="11">
        <v>53</v>
      </c>
      <c r="I36" s="11">
        <v>18200</v>
      </c>
      <c r="J36" s="11"/>
      <c r="K36" s="10">
        <v>1</v>
      </c>
      <c r="L36"/>
    </row>
    <row r="37" spans="3:12" ht="15.75" x14ac:dyDescent="0.25">
      <c r="C37" s="8" t="s">
        <v>171</v>
      </c>
      <c r="D37" s="9" t="s">
        <v>170</v>
      </c>
      <c r="E37" s="10"/>
      <c r="F37" s="9" t="s">
        <v>253</v>
      </c>
      <c r="G37" s="9"/>
      <c r="H37" s="11"/>
      <c r="I37" s="11">
        <v>18000</v>
      </c>
      <c r="J37" s="11"/>
      <c r="K37" s="10">
        <v>7</v>
      </c>
      <c r="L37"/>
    </row>
    <row r="38" spans="3:12" ht="15.75" x14ac:dyDescent="0.25">
      <c r="C38" s="8" t="s">
        <v>177</v>
      </c>
      <c r="D38" s="9" t="s">
        <v>170</v>
      </c>
      <c r="E38" s="10"/>
      <c r="F38" s="9"/>
      <c r="G38" s="9"/>
      <c r="H38" s="11"/>
      <c r="I38" s="11">
        <v>17000</v>
      </c>
      <c r="J38" s="11"/>
      <c r="K38" s="10"/>
      <c r="L38"/>
    </row>
    <row r="39" spans="3:12" ht="15.75" x14ac:dyDescent="0.25">
      <c r="C39" s="7" t="s">
        <v>10</v>
      </c>
      <c r="D39" s="9" t="s">
        <v>163</v>
      </c>
      <c r="E39" s="10">
        <v>1960</v>
      </c>
      <c r="F39" s="9" t="s">
        <v>248</v>
      </c>
      <c r="G39" s="9" t="s">
        <v>268</v>
      </c>
      <c r="H39" s="11">
        <v>2199</v>
      </c>
      <c r="I39" s="11">
        <v>16058</v>
      </c>
      <c r="J39" s="11"/>
      <c r="K39" s="10">
        <v>5</v>
      </c>
      <c r="L39"/>
    </row>
    <row r="40" spans="3:12" ht="15.75" x14ac:dyDescent="0.25">
      <c r="C40" s="8" t="s">
        <v>94</v>
      </c>
      <c r="D40" s="9" t="s">
        <v>6</v>
      </c>
      <c r="E40" s="10"/>
      <c r="F40" s="9" t="s">
        <v>260</v>
      </c>
      <c r="G40" s="9" t="s">
        <v>272</v>
      </c>
      <c r="H40" s="11"/>
      <c r="I40" s="11">
        <v>16000</v>
      </c>
      <c r="J40" s="11"/>
      <c r="K40" s="10">
        <v>4</v>
      </c>
      <c r="L40"/>
    </row>
    <row r="41" spans="3:12" ht="15.75" x14ac:dyDescent="0.25">
      <c r="C41" s="7" t="s">
        <v>13</v>
      </c>
      <c r="D41" s="9" t="s">
        <v>163</v>
      </c>
      <c r="E41" s="10">
        <v>1990</v>
      </c>
      <c r="F41" s="9"/>
      <c r="G41" s="9" t="s">
        <v>269</v>
      </c>
      <c r="H41" s="11">
        <v>1830</v>
      </c>
      <c r="I41" s="11">
        <v>15000</v>
      </c>
      <c r="J41" s="11"/>
      <c r="K41" s="10">
        <v>1</v>
      </c>
      <c r="L41"/>
    </row>
    <row r="42" spans="3:12" ht="15.75" x14ac:dyDescent="0.25">
      <c r="C42" s="8" t="s">
        <v>237</v>
      </c>
      <c r="D42" s="9" t="s">
        <v>5</v>
      </c>
      <c r="E42" s="10">
        <v>1991</v>
      </c>
      <c r="F42" s="9"/>
      <c r="G42" s="9"/>
      <c r="H42" s="11">
        <v>720</v>
      </c>
      <c r="I42" s="11">
        <v>15000</v>
      </c>
      <c r="J42" s="11"/>
      <c r="K42" s="10"/>
      <c r="L42"/>
    </row>
    <row r="43" spans="3:12" ht="15.75" x14ac:dyDescent="0.25">
      <c r="C43" s="8" t="s">
        <v>69</v>
      </c>
      <c r="D43" s="9" t="s">
        <v>200</v>
      </c>
      <c r="E43" s="10"/>
      <c r="F43" s="9" t="s">
        <v>254</v>
      </c>
      <c r="G43" s="9" t="s">
        <v>268</v>
      </c>
      <c r="H43" s="11">
        <v>353</v>
      </c>
      <c r="I43" s="11">
        <v>14000</v>
      </c>
      <c r="J43" s="11"/>
      <c r="K43" s="10">
        <v>1</v>
      </c>
      <c r="L43"/>
    </row>
    <row r="44" spans="3:12" ht="15.75" x14ac:dyDescent="0.25">
      <c r="C44" s="7" t="s">
        <v>9</v>
      </c>
      <c r="D44" s="9" t="s">
        <v>163</v>
      </c>
      <c r="E44" s="10">
        <v>1968</v>
      </c>
      <c r="F44" s="9" t="s">
        <v>248</v>
      </c>
      <c r="G44" s="9" t="s">
        <v>267</v>
      </c>
      <c r="H44" s="11">
        <v>2223</v>
      </c>
      <c r="I44" s="11">
        <v>13500</v>
      </c>
      <c r="J44" s="11"/>
      <c r="K44" s="10">
        <v>1</v>
      </c>
      <c r="L44"/>
    </row>
    <row r="45" spans="3:12" ht="15.75" x14ac:dyDescent="0.25">
      <c r="C45" s="8" t="s">
        <v>197</v>
      </c>
      <c r="D45" s="9" t="s">
        <v>194</v>
      </c>
      <c r="E45" s="10"/>
      <c r="F45" s="9"/>
      <c r="G45" s="9" t="s">
        <v>268</v>
      </c>
      <c r="H45" s="11">
        <v>1626</v>
      </c>
      <c r="I45" s="11">
        <v>13000</v>
      </c>
      <c r="J45" s="11"/>
      <c r="K45" s="10"/>
      <c r="L45"/>
    </row>
    <row r="46" spans="3:12" ht="15.75" x14ac:dyDescent="0.25">
      <c r="C46" s="8" t="s">
        <v>30</v>
      </c>
      <c r="D46" s="9" t="s">
        <v>3</v>
      </c>
      <c r="E46" s="10">
        <v>1983</v>
      </c>
      <c r="F46" s="9" t="s">
        <v>248</v>
      </c>
      <c r="G46" s="9"/>
      <c r="H46" s="11"/>
      <c r="I46" s="11">
        <v>11000</v>
      </c>
      <c r="J46" s="11"/>
      <c r="K46" s="10"/>
      <c r="L46"/>
    </row>
    <row r="47" spans="3:12" ht="15.75" x14ac:dyDescent="0.25">
      <c r="C47" s="8" t="s">
        <v>144</v>
      </c>
      <c r="D47" s="9" t="s">
        <v>6</v>
      </c>
      <c r="E47" s="10">
        <v>1970</v>
      </c>
      <c r="F47" s="9"/>
      <c r="G47" s="9" t="s">
        <v>267</v>
      </c>
      <c r="H47" s="11">
        <v>180</v>
      </c>
      <c r="I47" s="11">
        <v>11000</v>
      </c>
      <c r="J47" s="11"/>
      <c r="K47" s="10">
        <v>1</v>
      </c>
      <c r="L47"/>
    </row>
    <row r="48" spans="3:12" ht="15.75" x14ac:dyDescent="0.25">
      <c r="C48" s="8" t="s">
        <v>148</v>
      </c>
      <c r="D48" s="9" t="s">
        <v>233</v>
      </c>
      <c r="E48" s="10">
        <v>1986</v>
      </c>
      <c r="F48" s="9"/>
      <c r="G48" s="9"/>
      <c r="H48" s="11">
        <v>85</v>
      </c>
      <c r="I48" s="11">
        <v>10316</v>
      </c>
      <c r="J48" s="11"/>
      <c r="K48" s="10"/>
      <c r="L48"/>
    </row>
    <row r="49" spans="3:12" ht="15.75" x14ac:dyDescent="0.25">
      <c r="C49" s="8" t="s">
        <v>129</v>
      </c>
      <c r="D49" s="9" t="s">
        <v>6</v>
      </c>
      <c r="E49" s="10">
        <v>1770</v>
      </c>
      <c r="F49" s="9" t="s">
        <v>260</v>
      </c>
      <c r="G49" s="9"/>
      <c r="H49" s="11"/>
      <c r="I49" s="11">
        <v>10100</v>
      </c>
      <c r="J49" s="11">
        <v>11180</v>
      </c>
      <c r="K49" s="10"/>
      <c r="L49"/>
    </row>
    <row r="50" spans="3:12" ht="15.75" x14ac:dyDescent="0.25">
      <c r="C50" s="7" t="s">
        <v>19</v>
      </c>
      <c r="D50" s="9" t="s">
        <v>164</v>
      </c>
      <c r="E50" s="10">
        <v>1919</v>
      </c>
      <c r="F50" s="9" t="s">
        <v>250</v>
      </c>
      <c r="G50" s="9"/>
      <c r="H50" s="11">
        <v>2521</v>
      </c>
      <c r="I50" s="11">
        <v>10000</v>
      </c>
      <c r="J50" s="11"/>
      <c r="K50" s="10">
        <v>4</v>
      </c>
      <c r="L50"/>
    </row>
    <row r="51" spans="3:12" ht="15.75" x14ac:dyDescent="0.25">
      <c r="C51" s="8" t="s">
        <v>223</v>
      </c>
      <c r="D51" s="9" t="s">
        <v>221</v>
      </c>
      <c r="E51" s="10"/>
      <c r="F51" s="9"/>
      <c r="G51" s="9" t="s">
        <v>280</v>
      </c>
      <c r="H51" s="11">
        <v>135</v>
      </c>
      <c r="I51" s="11">
        <v>10000</v>
      </c>
      <c r="J51" s="11"/>
      <c r="K51" s="10">
        <v>2</v>
      </c>
      <c r="L51"/>
    </row>
    <row r="52" spans="3:12" ht="15.75" x14ac:dyDescent="0.25">
      <c r="C52" s="8" t="s">
        <v>108</v>
      </c>
      <c r="D52" s="9" t="s">
        <v>6</v>
      </c>
      <c r="E52" s="10"/>
      <c r="F52" s="9" t="s">
        <v>260</v>
      </c>
      <c r="G52" s="9" t="s">
        <v>267</v>
      </c>
      <c r="H52" s="11">
        <v>130</v>
      </c>
      <c r="I52" s="11">
        <v>9860</v>
      </c>
      <c r="J52" s="11">
        <v>350000</v>
      </c>
      <c r="K52" s="10">
        <v>1</v>
      </c>
      <c r="L52"/>
    </row>
    <row r="53" spans="3:12" ht="15.75" x14ac:dyDescent="0.25">
      <c r="C53" s="7" t="s">
        <v>23</v>
      </c>
      <c r="D53" s="9" t="s">
        <v>166</v>
      </c>
      <c r="E53" s="10">
        <v>1906</v>
      </c>
      <c r="F53" s="9" t="s">
        <v>251</v>
      </c>
      <c r="G53" s="9"/>
      <c r="H53" s="11"/>
      <c r="I53" s="11">
        <v>9682</v>
      </c>
      <c r="J53" s="11"/>
      <c r="K53" s="10"/>
      <c r="L53"/>
    </row>
    <row r="54" spans="3:12" ht="15.75" x14ac:dyDescent="0.25">
      <c r="C54" s="8" t="s">
        <v>103</v>
      </c>
      <c r="D54" s="9" t="s">
        <v>6</v>
      </c>
      <c r="E54" s="10"/>
      <c r="F54" s="9"/>
      <c r="G54" s="9"/>
      <c r="H54" s="11">
        <v>128</v>
      </c>
      <c r="I54" s="11">
        <v>9113</v>
      </c>
      <c r="J54" s="11">
        <v>245000</v>
      </c>
      <c r="K54" s="10"/>
      <c r="L54"/>
    </row>
    <row r="55" spans="3:12" ht="15.75" x14ac:dyDescent="0.25">
      <c r="C55" s="8" t="s">
        <v>54</v>
      </c>
      <c r="D55" s="9" t="s">
        <v>192</v>
      </c>
      <c r="E55" s="10">
        <v>1708</v>
      </c>
      <c r="F55" s="9"/>
      <c r="G55" s="9" t="s">
        <v>272</v>
      </c>
      <c r="H55" s="11"/>
      <c r="I55" s="11">
        <v>9021</v>
      </c>
      <c r="J55" s="11"/>
      <c r="K55" s="10"/>
      <c r="L55"/>
    </row>
    <row r="56" spans="3:12" ht="15.75" x14ac:dyDescent="0.25">
      <c r="C56" s="7" t="s">
        <v>27</v>
      </c>
      <c r="D56" s="9" t="s">
        <v>167</v>
      </c>
      <c r="E56" s="10">
        <v>1959</v>
      </c>
      <c r="F56" s="9" t="s">
        <v>248</v>
      </c>
      <c r="G56" s="9" t="s">
        <v>268</v>
      </c>
      <c r="H56" s="11">
        <v>399</v>
      </c>
      <c r="I56" s="11">
        <v>9012</v>
      </c>
      <c r="J56" s="11"/>
      <c r="K56" s="10"/>
      <c r="L56"/>
    </row>
    <row r="57" spans="3:12" ht="15.75" x14ac:dyDescent="0.25">
      <c r="C57" s="15" t="s">
        <v>76</v>
      </c>
      <c r="D57" s="16" t="s">
        <v>220</v>
      </c>
      <c r="E57" s="17">
        <v>2009</v>
      </c>
      <c r="F57" s="16"/>
      <c r="G57" s="16"/>
      <c r="H57" s="18">
        <v>150</v>
      </c>
      <c r="I57" s="18">
        <v>9000</v>
      </c>
      <c r="J57" s="18"/>
      <c r="K57" s="17"/>
      <c r="L57"/>
    </row>
    <row r="58" spans="3:12" ht="15.75" x14ac:dyDescent="0.25">
      <c r="C58" s="8" t="s">
        <v>81</v>
      </c>
      <c r="D58" s="9" t="s">
        <v>231</v>
      </c>
      <c r="E58" s="10">
        <v>1836</v>
      </c>
      <c r="F58" s="9" t="s">
        <v>254</v>
      </c>
      <c r="G58" s="9" t="s">
        <v>267</v>
      </c>
      <c r="H58" s="11"/>
      <c r="I58" s="11">
        <v>9000</v>
      </c>
      <c r="J58" s="11"/>
      <c r="K58" s="10">
        <v>2</v>
      </c>
      <c r="L58"/>
    </row>
    <row r="59" spans="3:12" ht="15.75" x14ac:dyDescent="0.25">
      <c r="C59" s="8" t="s">
        <v>56</v>
      </c>
      <c r="D59" s="9" t="s">
        <v>192</v>
      </c>
      <c r="E59" s="10">
        <v>1993</v>
      </c>
      <c r="F59" s="9"/>
      <c r="G59" s="9" t="s">
        <v>272</v>
      </c>
      <c r="H59" s="11"/>
      <c r="I59" s="11">
        <v>9000</v>
      </c>
      <c r="J59" s="11"/>
      <c r="K59" s="10">
        <v>1</v>
      </c>
      <c r="L59"/>
    </row>
    <row r="60" spans="3:12" ht="15.75" x14ac:dyDescent="0.25">
      <c r="C60" s="8" t="s">
        <v>131</v>
      </c>
      <c r="D60" s="9" t="s">
        <v>6</v>
      </c>
      <c r="E60" s="10"/>
      <c r="F60" s="9" t="s">
        <v>260</v>
      </c>
      <c r="G60" s="9" t="s">
        <v>272</v>
      </c>
      <c r="H60" s="11">
        <v>27</v>
      </c>
      <c r="I60" s="11">
        <v>8153</v>
      </c>
      <c r="J60" s="11">
        <v>206000</v>
      </c>
      <c r="K60" s="10">
        <v>2</v>
      </c>
      <c r="L60"/>
    </row>
    <row r="61" spans="3:12" ht="15.75" x14ac:dyDescent="0.25">
      <c r="C61" s="8" t="s">
        <v>130</v>
      </c>
      <c r="D61" s="9" t="s">
        <v>6</v>
      </c>
      <c r="E61" s="10"/>
      <c r="F61" s="9"/>
      <c r="G61" s="9"/>
      <c r="H61" s="11">
        <v>43</v>
      </c>
      <c r="I61" s="11">
        <v>7600</v>
      </c>
      <c r="J61" s="11"/>
      <c r="K61" s="10">
        <v>2</v>
      </c>
      <c r="L61"/>
    </row>
    <row r="62" spans="3:12" ht="15.75" x14ac:dyDescent="0.25">
      <c r="C62" s="8" t="s">
        <v>68</v>
      </c>
      <c r="D62" s="9" t="s">
        <v>200</v>
      </c>
      <c r="E62" s="10">
        <v>1828</v>
      </c>
      <c r="F62" s="9"/>
      <c r="G62" s="9" t="s">
        <v>268</v>
      </c>
      <c r="H62" s="11">
        <v>418</v>
      </c>
      <c r="I62" s="11">
        <v>7500</v>
      </c>
      <c r="J62" s="11"/>
      <c r="K62" s="10"/>
      <c r="L62"/>
    </row>
    <row r="63" spans="3:12" ht="15.75" x14ac:dyDescent="0.25">
      <c r="C63" s="8" t="s">
        <v>176</v>
      </c>
      <c r="D63" s="9" t="s">
        <v>170</v>
      </c>
      <c r="E63" s="10"/>
      <c r="F63" s="9" t="s">
        <v>248</v>
      </c>
      <c r="G63" s="9" t="s">
        <v>268</v>
      </c>
      <c r="H63" s="11">
        <v>1589</v>
      </c>
      <c r="I63" s="11">
        <v>7060</v>
      </c>
      <c r="J63" s="11"/>
      <c r="K63" s="10">
        <v>2</v>
      </c>
      <c r="L63"/>
    </row>
    <row r="64" spans="3:12" ht="15.75" x14ac:dyDescent="0.25">
      <c r="C64" s="7" t="s">
        <v>24</v>
      </c>
      <c r="D64" s="9" t="s">
        <v>167</v>
      </c>
      <c r="E64" s="10"/>
      <c r="F64" s="9"/>
      <c r="G64" s="9"/>
      <c r="H64" s="11"/>
      <c r="I64" s="11">
        <v>6670</v>
      </c>
      <c r="J64" s="11"/>
      <c r="K64" s="10"/>
      <c r="L64"/>
    </row>
    <row r="65" spans="3:12" ht="15.75" x14ac:dyDescent="0.25">
      <c r="C65" s="8" t="s">
        <v>172</v>
      </c>
      <c r="D65" s="9" t="s">
        <v>170</v>
      </c>
      <c r="E65" s="10"/>
      <c r="F65" s="9" t="s">
        <v>253</v>
      </c>
      <c r="G65" s="9"/>
      <c r="H65" s="11">
        <v>35</v>
      </c>
      <c r="I65" s="11">
        <v>6100</v>
      </c>
      <c r="J65" s="11"/>
      <c r="K65" s="10"/>
      <c r="L65"/>
    </row>
    <row r="66" spans="3:12" ht="15.75" x14ac:dyDescent="0.25">
      <c r="C66" s="8" t="s">
        <v>121</v>
      </c>
      <c r="D66" s="9" t="s">
        <v>6</v>
      </c>
      <c r="E66" s="10">
        <v>1985</v>
      </c>
      <c r="F66" s="9"/>
      <c r="G66" s="9" t="s">
        <v>267</v>
      </c>
      <c r="H66" s="11">
        <v>164</v>
      </c>
      <c r="I66" s="11">
        <v>6030</v>
      </c>
      <c r="J66" s="11"/>
      <c r="K66" s="10"/>
      <c r="L66"/>
    </row>
    <row r="67" spans="3:12" ht="15.75" x14ac:dyDescent="0.25">
      <c r="C67" s="8" t="s">
        <v>53</v>
      </c>
      <c r="D67" s="9" t="s">
        <v>192</v>
      </c>
      <c r="E67" s="10">
        <v>1976</v>
      </c>
      <c r="F67" s="9"/>
      <c r="G67" s="9"/>
      <c r="H67" s="11">
        <v>15</v>
      </c>
      <c r="I67" s="11">
        <v>5460</v>
      </c>
      <c r="J67" s="11"/>
      <c r="K67" s="10">
        <v>2</v>
      </c>
      <c r="L67"/>
    </row>
    <row r="68" spans="3:12" ht="15.75" x14ac:dyDescent="0.25">
      <c r="C68" s="8" t="s">
        <v>235</v>
      </c>
      <c r="D68" s="9" t="s">
        <v>6</v>
      </c>
      <c r="E68" s="10"/>
      <c r="F68" s="9"/>
      <c r="G68" s="9" t="s">
        <v>267</v>
      </c>
      <c r="H68" s="11">
        <v>135</v>
      </c>
      <c r="I68" s="11">
        <v>5120</v>
      </c>
      <c r="J68" s="11"/>
      <c r="K68" s="10"/>
      <c r="L68"/>
    </row>
    <row r="69" spans="3:12" ht="15" customHeight="1" x14ac:dyDescent="0.25">
      <c r="C69" s="8" t="s">
        <v>174</v>
      </c>
      <c r="D69" s="9" t="s">
        <v>170</v>
      </c>
      <c r="E69" s="10">
        <v>1959</v>
      </c>
      <c r="F69" s="9" t="s">
        <v>248</v>
      </c>
      <c r="G69" s="9" t="s">
        <v>268</v>
      </c>
      <c r="H69" s="11">
        <v>68</v>
      </c>
      <c r="I69" s="11">
        <v>4823</v>
      </c>
      <c r="J69" s="11">
        <v>264379</v>
      </c>
      <c r="K69" s="10">
        <v>3</v>
      </c>
      <c r="L69"/>
    </row>
    <row r="70" spans="3:12" ht="15.75" x14ac:dyDescent="0.25">
      <c r="C70" s="8" t="s">
        <v>132</v>
      </c>
      <c r="D70" s="9" t="s">
        <v>6</v>
      </c>
      <c r="E70" s="10">
        <v>1969</v>
      </c>
      <c r="F70" s="9" t="s">
        <v>260</v>
      </c>
      <c r="G70" s="9" t="s">
        <v>272</v>
      </c>
      <c r="H70" s="11">
        <v>50</v>
      </c>
      <c r="I70" s="11">
        <v>4600</v>
      </c>
      <c r="J70" s="11"/>
      <c r="K70" s="10">
        <v>1</v>
      </c>
      <c r="L70"/>
    </row>
    <row r="71" spans="3:12" ht="15.75" x14ac:dyDescent="0.25">
      <c r="C71" s="8" t="s">
        <v>150</v>
      </c>
      <c r="D71" s="9" t="s">
        <v>5</v>
      </c>
      <c r="E71" s="10">
        <v>1966</v>
      </c>
      <c r="F71" s="9" t="s">
        <v>260</v>
      </c>
      <c r="G71" s="9"/>
      <c r="H71" s="11">
        <v>101</v>
      </c>
      <c r="I71" s="11">
        <v>4500</v>
      </c>
      <c r="J71" s="11"/>
      <c r="K71" s="10">
        <v>1</v>
      </c>
      <c r="L71"/>
    </row>
    <row r="72" spans="3:12" ht="15.75" x14ac:dyDescent="0.25">
      <c r="C72" s="8" t="s">
        <v>181</v>
      </c>
      <c r="D72" s="9" t="s">
        <v>178</v>
      </c>
      <c r="E72" s="10">
        <v>1901</v>
      </c>
      <c r="F72" s="9"/>
      <c r="G72" s="9" t="s">
        <v>268</v>
      </c>
      <c r="H72" s="11">
        <v>875</v>
      </c>
      <c r="I72" s="11">
        <v>4372</v>
      </c>
      <c r="J72" s="11"/>
      <c r="K72" s="10"/>
      <c r="L72"/>
    </row>
    <row r="73" spans="3:12" ht="15.75" x14ac:dyDescent="0.25">
      <c r="C73" s="8" t="s">
        <v>47</v>
      </c>
      <c r="D73" s="9" t="s">
        <v>187</v>
      </c>
      <c r="E73" s="10">
        <v>1884</v>
      </c>
      <c r="F73" s="9"/>
      <c r="G73" s="9" t="s">
        <v>268</v>
      </c>
      <c r="H73" s="11"/>
      <c r="I73" s="11">
        <v>3829</v>
      </c>
      <c r="J73" s="11"/>
      <c r="K73" s="10"/>
      <c r="L73"/>
    </row>
    <row r="74" spans="3:12" ht="15.75" x14ac:dyDescent="0.25">
      <c r="C74" s="7" t="s">
        <v>11</v>
      </c>
      <c r="D74" s="9" t="s">
        <v>163</v>
      </c>
      <c r="E74" s="10">
        <v>1980</v>
      </c>
      <c r="F74" s="9"/>
      <c r="G74" s="9" t="s">
        <v>268</v>
      </c>
      <c r="H74" s="11">
        <v>970</v>
      </c>
      <c r="I74" s="11">
        <v>3520</v>
      </c>
      <c r="J74" s="11"/>
      <c r="K74" s="10"/>
      <c r="L74"/>
    </row>
    <row r="75" spans="3:12" ht="15.75" x14ac:dyDescent="0.25">
      <c r="C75" s="8" t="s">
        <v>106</v>
      </c>
      <c r="D75" s="9" t="s">
        <v>6</v>
      </c>
      <c r="E75" s="10"/>
      <c r="F75" s="9"/>
      <c r="G75" s="9"/>
      <c r="H75" s="11">
        <v>90</v>
      </c>
      <c r="I75" s="11">
        <v>3218</v>
      </c>
      <c r="J75" s="11">
        <v>37.5</v>
      </c>
      <c r="K75" s="10">
        <v>2</v>
      </c>
      <c r="L75"/>
    </row>
    <row r="76" spans="3:12" ht="15.75" x14ac:dyDescent="0.25">
      <c r="C76" s="8" t="s">
        <v>153</v>
      </c>
      <c r="D76" s="9" t="s">
        <v>5</v>
      </c>
      <c r="E76" s="10"/>
      <c r="F76" s="9"/>
      <c r="G76" s="9"/>
      <c r="H76" s="11"/>
      <c r="I76" s="11">
        <v>3200</v>
      </c>
      <c r="J76" s="11"/>
      <c r="K76" s="10"/>
      <c r="L76"/>
    </row>
    <row r="77" spans="3:12" ht="15.75" x14ac:dyDescent="0.25">
      <c r="C77" s="8" t="s">
        <v>154</v>
      </c>
      <c r="D77" s="9" t="s">
        <v>5</v>
      </c>
      <c r="E77" s="10">
        <v>2001</v>
      </c>
      <c r="F77" s="9"/>
      <c r="G77" s="9"/>
      <c r="H77" s="11">
        <v>1400</v>
      </c>
      <c r="I77" s="11">
        <v>3187</v>
      </c>
      <c r="J77" s="11"/>
      <c r="K77" s="10">
        <v>1</v>
      </c>
      <c r="L77"/>
    </row>
    <row r="78" spans="3:12" ht="15.75" x14ac:dyDescent="0.25">
      <c r="C78" s="8" t="s">
        <v>236</v>
      </c>
      <c r="D78" s="9" t="s">
        <v>5</v>
      </c>
      <c r="E78" s="10">
        <v>1993</v>
      </c>
      <c r="F78" s="9"/>
      <c r="G78" s="9"/>
      <c r="H78" s="11">
        <v>1429</v>
      </c>
      <c r="I78" s="11">
        <v>3118</v>
      </c>
      <c r="J78" s="11"/>
      <c r="K78" s="10">
        <v>1</v>
      </c>
      <c r="L78"/>
    </row>
    <row r="79" spans="3:12" ht="15.75" x14ac:dyDescent="0.25">
      <c r="C79" s="8" t="s">
        <v>101</v>
      </c>
      <c r="D79" s="9" t="s">
        <v>6</v>
      </c>
      <c r="E79" s="10"/>
      <c r="F79" s="9" t="s">
        <v>260</v>
      </c>
      <c r="G79" s="9" t="s">
        <v>267</v>
      </c>
      <c r="H79" s="11">
        <v>165</v>
      </c>
      <c r="I79" s="11">
        <v>3045</v>
      </c>
      <c r="J79" s="11">
        <v>180510</v>
      </c>
      <c r="K79" s="10"/>
      <c r="L79"/>
    </row>
    <row r="80" spans="3:12" ht="15.75" x14ac:dyDescent="0.25">
      <c r="C80" s="8" t="s">
        <v>38</v>
      </c>
      <c r="D80" s="9" t="s">
        <v>178</v>
      </c>
      <c r="E80" s="10"/>
      <c r="F80" s="9"/>
      <c r="G80" s="9"/>
      <c r="H80" s="11"/>
      <c r="I80" s="11">
        <v>3000</v>
      </c>
      <c r="J80" s="11"/>
      <c r="K80" s="10"/>
      <c r="L80"/>
    </row>
    <row r="81" spans="3:12" ht="15.75" x14ac:dyDescent="0.25">
      <c r="C81" s="8" t="s">
        <v>95</v>
      </c>
      <c r="D81" s="9" t="s">
        <v>6</v>
      </c>
      <c r="E81" s="10">
        <v>1966</v>
      </c>
      <c r="F81" s="9"/>
      <c r="G81" s="9" t="s">
        <v>267</v>
      </c>
      <c r="H81" s="11"/>
      <c r="I81" s="11">
        <v>2970</v>
      </c>
      <c r="J81" s="11">
        <v>56480</v>
      </c>
      <c r="K81" s="10"/>
      <c r="L81"/>
    </row>
    <row r="82" spans="3:12" ht="15.75" x14ac:dyDescent="0.25">
      <c r="C82" s="8" t="s">
        <v>229</v>
      </c>
      <c r="D82" s="9" t="s">
        <v>227</v>
      </c>
      <c r="E82" s="10">
        <v>1993</v>
      </c>
      <c r="F82" s="9"/>
      <c r="G82" s="9"/>
      <c r="H82" s="11">
        <v>920</v>
      </c>
      <c r="I82" s="11">
        <v>2846</v>
      </c>
      <c r="J82" s="11">
        <v>37300</v>
      </c>
      <c r="K82" s="10"/>
      <c r="L82"/>
    </row>
    <row r="83" spans="3:12" ht="15.75" x14ac:dyDescent="0.25">
      <c r="C83" s="8" t="s">
        <v>222</v>
      </c>
      <c r="D83" s="9" t="s">
        <v>221</v>
      </c>
      <c r="E83" s="10">
        <v>2006</v>
      </c>
      <c r="F83" s="9"/>
      <c r="G83" s="9" t="s">
        <v>277</v>
      </c>
      <c r="H83" s="11"/>
      <c r="I83" s="11">
        <v>2700</v>
      </c>
      <c r="J83" s="11"/>
      <c r="K83" s="10"/>
      <c r="L83"/>
    </row>
    <row r="84" spans="3:12" ht="15.75" x14ac:dyDescent="0.25">
      <c r="C84" s="8" t="s">
        <v>140</v>
      </c>
      <c r="D84" s="9" t="s">
        <v>6</v>
      </c>
      <c r="E84" s="10"/>
      <c r="F84" s="9"/>
      <c r="G84" s="9" t="s">
        <v>286</v>
      </c>
      <c r="H84" s="11"/>
      <c r="I84" s="11">
        <v>2680</v>
      </c>
      <c r="J84" s="11"/>
      <c r="K84" s="10">
        <v>11</v>
      </c>
      <c r="L84"/>
    </row>
    <row r="85" spans="3:12" ht="15.75" x14ac:dyDescent="0.25">
      <c r="C85" s="8" t="s">
        <v>44</v>
      </c>
      <c r="D85" s="9" t="s">
        <v>184</v>
      </c>
      <c r="E85" s="10">
        <v>1966</v>
      </c>
      <c r="F85" s="9" t="s">
        <v>256</v>
      </c>
      <c r="G85" s="9"/>
      <c r="H85" s="11">
        <v>110</v>
      </c>
      <c r="I85" s="11">
        <v>2600</v>
      </c>
      <c r="J85" s="11"/>
      <c r="K85" s="10"/>
      <c r="L85"/>
    </row>
    <row r="86" spans="3:12" ht="15.75" x14ac:dyDescent="0.25">
      <c r="C86" s="8" t="s">
        <v>100</v>
      </c>
      <c r="D86" s="9" t="s">
        <v>6</v>
      </c>
      <c r="E86" s="10">
        <v>1969</v>
      </c>
      <c r="F86" s="9" t="s">
        <v>260</v>
      </c>
      <c r="G86" s="9" t="s">
        <v>267</v>
      </c>
      <c r="H86" s="11">
        <v>150</v>
      </c>
      <c r="I86" s="11">
        <v>2500</v>
      </c>
      <c r="J86" s="11">
        <v>37900</v>
      </c>
      <c r="K86" s="10">
        <v>2</v>
      </c>
      <c r="L86"/>
    </row>
    <row r="87" spans="3:12" ht="15.75" x14ac:dyDescent="0.25">
      <c r="C87" s="8" t="s">
        <v>52</v>
      </c>
      <c r="D87" s="9" t="s">
        <v>192</v>
      </c>
      <c r="E87" s="10">
        <v>1969</v>
      </c>
      <c r="F87" s="9"/>
      <c r="G87" s="9" t="s">
        <v>272</v>
      </c>
      <c r="H87" s="11"/>
      <c r="I87" s="11">
        <v>2400</v>
      </c>
      <c r="J87" s="11"/>
      <c r="K87" s="10">
        <v>1</v>
      </c>
      <c r="L87"/>
    </row>
    <row r="88" spans="3:12" ht="15.75" x14ac:dyDescent="0.25">
      <c r="C88" s="8" t="s">
        <v>155</v>
      </c>
      <c r="D88" s="9" t="s">
        <v>238</v>
      </c>
      <c r="E88" s="10">
        <v>1972</v>
      </c>
      <c r="F88" s="9" t="s">
        <v>248</v>
      </c>
      <c r="G88" s="9" t="s">
        <v>276</v>
      </c>
      <c r="H88" s="11">
        <v>990</v>
      </c>
      <c r="I88" s="11">
        <v>2340</v>
      </c>
      <c r="J88" s="11"/>
      <c r="K88" s="10">
        <v>1</v>
      </c>
      <c r="L88"/>
    </row>
    <row r="89" spans="3:12" ht="15.75" x14ac:dyDescent="0.25">
      <c r="C89" s="8" t="s">
        <v>88</v>
      </c>
      <c r="D89" s="9" t="s">
        <v>6</v>
      </c>
      <c r="E89" s="10">
        <v>1977</v>
      </c>
      <c r="F89" s="9"/>
      <c r="G89" s="9" t="s">
        <v>267</v>
      </c>
      <c r="H89" s="11">
        <v>350</v>
      </c>
      <c r="I89" s="11">
        <v>2300</v>
      </c>
      <c r="J89" s="11"/>
      <c r="K89" s="10">
        <v>1</v>
      </c>
      <c r="L89"/>
    </row>
    <row r="90" spans="3:12" ht="15.75" x14ac:dyDescent="0.25">
      <c r="C90" s="8" t="s">
        <v>51</v>
      </c>
      <c r="D90" s="9" t="s">
        <v>187</v>
      </c>
      <c r="E90" s="10"/>
      <c r="F90" s="9"/>
      <c r="G90" s="9"/>
      <c r="H90" s="11"/>
      <c r="I90" s="11">
        <v>2148</v>
      </c>
      <c r="J90" s="11"/>
      <c r="K90" s="10"/>
      <c r="L90"/>
    </row>
    <row r="91" spans="3:12" ht="15.75" x14ac:dyDescent="0.25">
      <c r="C91" s="8" t="s">
        <v>125</v>
      </c>
      <c r="D91" s="9" t="s">
        <v>6</v>
      </c>
      <c r="E91" s="10"/>
      <c r="F91" s="9"/>
      <c r="G91" s="9"/>
      <c r="H91" s="11">
        <v>517</v>
      </c>
      <c r="I91" s="11">
        <v>2100</v>
      </c>
      <c r="J91" s="11">
        <v>16300</v>
      </c>
      <c r="K91" s="10"/>
      <c r="L91"/>
    </row>
    <row r="92" spans="3:12" ht="15.75" x14ac:dyDescent="0.25">
      <c r="C92" s="8" t="s">
        <v>41</v>
      </c>
      <c r="D92" s="9" t="s">
        <v>6</v>
      </c>
      <c r="E92" s="10">
        <v>1987</v>
      </c>
      <c r="F92" s="9"/>
      <c r="G92" s="9" t="s">
        <v>267</v>
      </c>
      <c r="H92" s="11">
        <v>66</v>
      </c>
      <c r="I92" s="11">
        <v>2055</v>
      </c>
      <c r="J92" s="11">
        <v>125200</v>
      </c>
      <c r="K92" s="10">
        <v>1</v>
      </c>
      <c r="L92"/>
    </row>
    <row r="93" spans="3:12" ht="15.75" x14ac:dyDescent="0.25">
      <c r="C93" s="8" t="s">
        <v>61</v>
      </c>
      <c r="D93" s="9" t="s">
        <v>194</v>
      </c>
      <c r="E93" s="10"/>
      <c r="F93" s="9"/>
      <c r="G93" s="9"/>
      <c r="H93" s="11"/>
      <c r="I93" s="11">
        <v>2000</v>
      </c>
      <c r="J93" s="11"/>
      <c r="K93" s="10"/>
      <c r="L93"/>
    </row>
    <row r="94" spans="3:12" ht="15.75" x14ac:dyDescent="0.25">
      <c r="C94" s="8" t="s">
        <v>201</v>
      </c>
      <c r="D94" s="9" t="s">
        <v>1</v>
      </c>
      <c r="E94" s="10">
        <v>1962</v>
      </c>
      <c r="F94" s="9"/>
      <c r="G94" s="9" t="s">
        <v>268</v>
      </c>
      <c r="H94" s="11"/>
      <c r="I94" s="11">
        <v>1900</v>
      </c>
      <c r="J94" s="11"/>
      <c r="K94" s="10"/>
      <c r="L94"/>
    </row>
    <row r="95" spans="3:12" ht="15.75" x14ac:dyDescent="0.25">
      <c r="C95" s="8" t="s">
        <v>159</v>
      </c>
      <c r="D95" s="9" t="s">
        <v>239</v>
      </c>
      <c r="E95" s="10">
        <v>1980</v>
      </c>
      <c r="F95" s="9" t="s">
        <v>248</v>
      </c>
      <c r="G95" s="9" t="s">
        <v>276</v>
      </c>
      <c r="H95" s="11">
        <v>1170</v>
      </c>
      <c r="I95" s="11">
        <v>1800</v>
      </c>
      <c r="J95" s="11"/>
      <c r="K95" s="10">
        <v>1</v>
      </c>
      <c r="L95"/>
    </row>
    <row r="96" spans="3:12" ht="15.75" x14ac:dyDescent="0.25">
      <c r="C96" s="8" t="s">
        <v>99</v>
      </c>
      <c r="D96" s="9" t="s">
        <v>6</v>
      </c>
      <c r="E96" s="10"/>
      <c r="F96" s="9" t="s">
        <v>260</v>
      </c>
      <c r="G96" s="9" t="s">
        <v>272</v>
      </c>
      <c r="H96" s="11">
        <v>150</v>
      </c>
      <c r="I96" s="11">
        <v>1768</v>
      </c>
      <c r="J96" s="11">
        <v>40000</v>
      </c>
      <c r="K96" s="10">
        <v>1</v>
      </c>
      <c r="L96"/>
    </row>
    <row r="97" spans="3:12" ht="15.75" x14ac:dyDescent="0.25">
      <c r="C97" s="8" t="s">
        <v>66</v>
      </c>
      <c r="D97" s="9" t="s">
        <v>199</v>
      </c>
      <c r="E97" s="10">
        <v>1723</v>
      </c>
      <c r="F97" s="9"/>
      <c r="G97" s="9" t="s">
        <v>268</v>
      </c>
      <c r="H97" s="11">
        <v>138</v>
      </c>
      <c r="I97" s="11">
        <v>1723</v>
      </c>
      <c r="J97" s="11"/>
      <c r="K97" s="10"/>
      <c r="L97"/>
    </row>
    <row r="98" spans="3:12" ht="15.75" x14ac:dyDescent="0.25">
      <c r="C98" s="8" t="s">
        <v>93</v>
      </c>
      <c r="D98" s="9" t="s">
        <v>6</v>
      </c>
      <c r="E98" s="10">
        <v>1966</v>
      </c>
      <c r="F98" s="9" t="s">
        <v>260</v>
      </c>
      <c r="G98" s="9" t="s">
        <v>272</v>
      </c>
      <c r="H98" s="11"/>
      <c r="I98" s="11">
        <v>1622</v>
      </c>
      <c r="J98" s="11">
        <v>8255</v>
      </c>
      <c r="K98" s="10">
        <v>1</v>
      </c>
      <c r="L98"/>
    </row>
    <row r="99" spans="3:12" ht="15.75" x14ac:dyDescent="0.25">
      <c r="C99" s="8" t="s">
        <v>31</v>
      </c>
      <c r="D99" s="9" t="s">
        <v>169</v>
      </c>
      <c r="E99" s="10"/>
      <c r="F99" s="9"/>
      <c r="G99" s="9"/>
      <c r="H99" s="11"/>
      <c r="I99" s="11">
        <v>1585</v>
      </c>
      <c r="J99" s="11"/>
      <c r="K99" s="10"/>
      <c r="L99"/>
    </row>
    <row r="100" spans="3:12" ht="15.75" x14ac:dyDescent="0.25">
      <c r="C100" s="8" t="s">
        <v>48</v>
      </c>
      <c r="D100" s="9" t="s">
        <v>187</v>
      </c>
      <c r="E100" s="10">
        <v>1922</v>
      </c>
      <c r="F100" s="9"/>
      <c r="G100" s="9"/>
      <c r="H100" s="11"/>
      <c r="I100" s="11">
        <v>1525</v>
      </c>
      <c r="J100" s="11"/>
      <c r="K100" s="10"/>
      <c r="L100"/>
    </row>
    <row r="101" spans="3:12" ht="15.75" x14ac:dyDescent="0.25">
      <c r="C101" s="8" t="s">
        <v>46</v>
      </c>
      <c r="D101" s="9" t="s">
        <v>186</v>
      </c>
      <c r="E101" s="10">
        <v>1975</v>
      </c>
      <c r="F101" s="9" t="s">
        <v>248</v>
      </c>
      <c r="G101" s="9" t="s">
        <v>268</v>
      </c>
      <c r="H101" s="11"/>
      <c r="I101" s="11">
        <v>1500</v>
      </c>
      <c r="J101" s="11"/>
      <c r="K101" s="10">
        <v>1</v>
      </c>
      <c r="L101"/>
    </row>
    <row r="102" spans="3:12" ht="15.75" x14ac:dyDescent="0.25">
      <c r="C102" s="8" t="s">
        <v>49</v>
      </c>
      <c r="D102" s="9" t="s">
        <v>187</v>
      </c>
      <c r="E102" s="10">
        <v>1870</v>
      </c>
      <c r="F102" s="9"/>
      <c r="G102" s="9"/>
      <c r="H102" s="11"/>
      <c r="I102" s="11">
        <v>1483</v>
      </c>
      <c r="J102" s="11"/>
      <c r="K102" s="10"/>
      <c r="L102"/>
    </row>
    <row r="103" spans="3:12" ht="15.75" x14ac:dyDescent="0.25">
      <c r="C103" s="8" t="s">
        <v>96</v>
      </c>
      <c r="D103" s="9" t="s">
        <v>6</v>
      </c>
      <c r="E103" s="10"/>
      <c r="F103" s="9" t="s">
        <v>260</v>
      </c>
      <c r="G103" s="9" t="s">
        <v>272</v>
      </c>
      <c r="H103" s="11">
        <v>32</v>
      </c>
      <c r="I103" s="11">
        <v>1480</v>
      </c>
      <c r="J103" s="11">
        <v>9400</v>
      </c>
      <c r="K103" s="10">
        <v>3</v>
      </c>
      <c r="L103"/>
    </row>
    <row r="104" spans="3:12" ht="15.75" x14ac:dyDescent="0.25">
      <c r="C104" s="8" t="s">
        <v>113</v>
      </c>
      <c r="D104" s="9" t="s">
        <v>6</v>
      </c>
      <c r="E104" s="10">
        <v>1666</v>
      </c>
      <c r="F104" s="9" t="s">
        <v>260</v>
      </c>
      <c r="G104" s="9" t="s">
        <v>283</v>
      </c>
      <c r="H104" s="11"/>
      <c r="I104" s="11">
        <v>1442</v>
      </c>
      <c r="J104" s="11">
        <v>13032</v>
      </c>
      <c r="K104" s="10">
        <v>1</v>
      </c>
      <c r="L104"/>
    </row>
    <row r="105" spans="3:12" ht="15.75" x14ac:dyDescent="0.25">
      <c r="C105" s="8" t="s">
        <v>105</v>
      </c>
      <c r="D105" s="9" t="s">
        <v>6</v>
      </c>
      <c r="E105" s="10">
        <v>1980</v>
      </c>
      <c r="F105" s="9"/>
      <c r="G105" s="9"/>
      <c r="H105" s="11">
        <v>122</v>
      </c>
      <c r="I105" s="11">
        <v>1409</v>
      </c>
      <c r="J105" s="11"/>
      <c r="K105" s="10">
        <v>2</v>
      </c>
      <c r="L105"/>
    </row>
    <row r="106" spans="3:12" ht="15.75" x14ac:dyDescent="0.25">
      <c r="C106" s="8" t="s">
        <v>80</v>
      </c>
      <c r="D106" s="9" t="s">
        <v>226</v>
      </c>
      <c r="E106" s="10">
        <v>1963</v>
      </c>
      <c r="F106" s="9" t="s">
        <v>259</v>
      </c>
      <c r="G106" s="9"/>
      <c r="H106" s="11"/>
      <c r="I106" s="11">
        <v>1390</v>
      </c>
      <c r="J106" s="11">
        <v>7000</v>
      </c>
      <c r="K106" s="10">
        <v>5</v>
      </c>
      <c r="L106"/>
    </row>
    <row r="107" spans="3:12" ht="15.75" x14ac:dyDescent="0.25">
      <c r="C107" s="8" t="s">
        <v>86</v>
      </c>
      <c r="D107" s="9" t="s">
        <v>6</v>
      </c>
      <c r="E107" s="10">
        <v>1973</v>
      </c>
      <c r="F107" s="9"/>
      <c r="G107" s="9" t="s">
        <v>267</v>
      </c>
      <c r="H107" s="11">
        <v>535</v>
      </c>
      <c r="I107" s="11">
        <v>1290</v>
      </c>
      <c r="J107" s="11">
        <v>16000</v>
      </c>
      <c r="K107" s="10">
        <v>1</v>
      </c>
      <c r="L107"/>
    </row>
    <row r="108" spans="3:12" ht="15.75" x14ac:dyDescent="0.25">
      <c r="C108" s="8" t="s">
        <v>41</v>
      </c>
      <c r="D108" s="9" t="s">
        <v>179</v>
      </c>
      <c r="E108" s="10">
        <v>1969</v>
      </c>
      <c r="F108" s="9" t="s">
        <v>254</v>
      </c>
      <c r="G108" s="9" t="s">
        <v>271</v>
      </c>
      <c r="H108" s="11"/>
      <c r="I108" s="11">
        <v>1260</v>
      </c>
      <c r="J108" s="11">
        <v>1350</v>
      </c>
      <c r="K108" s="10">
        <v>4</v>
      </c>
      <c r="L108"/>
    </row>
    <row r="109" spans="3:12" ht="15.75" x14ac:dyDescent="0.25">
      <c r="C109" s="8" t="s">
        <v>90</v>
      </c>
      <c r="D109" s="9" t="s">
        <v>6</v>
      </c>
      <c r="E109" s="10">
        <v>1985</v>
      </c>
      <c r="F109" s="9" t="s">
        <v>260</v>
      </c>
      <c r="G109" s="9" t="s">
        <v>267</v>
      </c>
      <c r="H109" s="11">
        <v>211</v>
      </c>
      <c r="I109" s="11">
        <v>1165</v>
      </c>
      <c r="J109" s="11"/>
      <c r="K109" s="10"/>
      <c r="L109"/>
    </row>
    <row r="110" spans="3:12" ht="15.75" x14ac:dyDescent="0.25">
      <c r="C110" s="8" t="s">
        <v>126</v>
      </c>
      <c r="D110" s="9" t="s">
        <v>6</v>
      </c>
      <c r="E110" s="10">
        <v>2018</v>
      </c>
      <c r="F110" s="9"/>
      <c r="G110" s="9" t="s">
        <v>267</v>
      </c>
      <c r="H110" s="11">
        <v>15</v>
      </c>
      <c r="I110" s="11">
        <v>1038</v>
      </c>
      <c r="J110" s="11"/>
      <c r="K110" s="10"/>
      <c r="L110"/>
    </row>
    <row r="111" spans="3:12" ht="15.75" x14ac:dyDescent="0.25">
      <c r="C111" s="8" t="s">
        <v>84</v>
      </c>
      <c r="D111" s="9" t="s">
        <v>6</v>
      </c>
      <c r="E111" s="10">
        <v>1971</v>
      </c>
      <c r="F111" s="9"/>
      <c r="G111" s="9" t="s">
        <v>267</v>
      </c>
      <c r="H111" s="11">
        <v>535</v>
      </c>
      <c r="I111" s="11">
        <v>1030</v>
      </c>
      <c r="J111" s="11">
        <v>3100</v>
      </c>
      <c r="K111" s="10"/>
      <c r="L111"/>
    </row>
    <row r="112" spans="3:12" ht="15.75" x14ac:dyDescent="0.25">
      <c r="C112" s="8" t="s">
        <v>142</v>
      </c>
      <c r="D112" s="9" t="s">
        <v>6</v>
      </c>
      <c r="E112" s="10">
        <v>1953</v>
      </c>
      <c r="F112" s="9"/>
      <c r="G112" s="9" t="s">
        <v>286</v>
      </c>
      <c r="H112" s="11"/>
      <c r="I112" s="11">
        <v>1005</v>
      </c>
      <c r="J112" s="11">
        <v>13000</v>
      </c>
      <c r="K112" s="10">
        <v>1</v>
      </c>
      <c r="L112"/>
    </row>
    <row r="113" spans="3:12" ht="15.75" x14ac:dyDescent="0.25">
      <c r="C113" s="8" t="s">
        <v>216</v>
      </c>
      <c r="D113" s="9" t="s">
        <v>215</v>
      </c>
      <c r="E113" s="10">
        <v>2006</v>
      </c>
      <c r="F113" s="9"/>
      <c r="G113" s="9" t="s">
        <v>278</v>
      </c>
      <c r="H113" s="11">
        <v>671</v>
      </c>
      <c r="I113" s="11">
        <v>896</v>
      </c>
      <c r="J113" s="11"/>
      <c r="K113" s="10">
        <v>1</v>
      </c>
      <c r="L113"/>
    </row>
    <row r="114" spans="3:12" ht="15.75" x14ac:dyDescent="0.25">
      <c r="C114" s="8" t="s">
        <v>89</v>
      </c>
      <c r="D114" s="9" t="s">
        <v>6</v>
      </c>
      <c r="E114" s="10">
        <v>1964</v>
      </c>
      <c r="F114" s="9"/>
      <c r="G114" s="9" t="s">
        <v>267</v>
      </c>
      <c r="H114" s="11">
        <v>42</v>
      </c>
      <c r="I114" s="11">
        <v>890</v>
      </c>
      <c r="J114" s="11"/>
      <c r="K114" s="10">
        <v>2</v>
      </c>
      <c r="L114"/>
    </row>
    <row r="115" spans="3:12" ht="15.75" x14ac:dyDescent="0.25">
      <c r="C115" s="8" t="s">
        <v>139</v>
      </c>
      <c r="D115" s="9" t="s">
        <v>6</v>
      </c>
      <c r="E115" s="10"/>
      <c r="F115" s="9" t="s">
        <v>260</v>
      </c>
      <c r="G115" s="9" t="s">
        <v>267</v>
      </c>
      <c r="H115" s="11">
        <v>30</v>
      </c>
      <c r="I115" s="11">
        <v>890</v>
      </c>
      <c r="J115" s="11"/>
      <c r="K115" s="10">
        <v>1</v>
      </c>
      <c r="L115"/>
    </row>
    <row r="116" spans="3:12" ht="15.75" x14ac:dyDescent="0.25">
      <c r="C116" s="7" t="s">
        <v>25</v>
      </c>
      <c r="D116" s="9" t="s">
        <v>167</v>
      </c>
      <c r="E116" s="10">
        <v>1868</v>
      </c>
      <c r="F116" s="9"/>
      <c r="G116" s="9"/>
      <c r="H116" s="11">
        <v>250</v>
      </c>
      <c r="I116" s="11">
        <v>870</v>
      </c>
      <c r="J116" s="11"/>
      <c r="K116" s="10"/>
      <c r="L116"/>
    </row>
    <row r="117" spans="3:12" ht="15.75" x14ac:dyDescent="0.25">
      <c r="C117" s="8" t="s">
        <v>143</v>
      </c>
      <c r="D117" s="9" t="s">
        <v>6</v>
      </c>
      <c r="E117" s="10"/>
      <c r="F117" s="9"/>
      <c r="G117" s="9" t="s">
        <v>267</v>
      </c>
      <c r="H117" s="11">
        <v>49</v>
      </c>
      <c r="I117" s="11">
        <v>820</v>
      </c>
      <c r="J117" s="11">
        <v>56480</v>
      </c>
      <c r="K117" s="10">
        <v>3</v>
      </c>
      <c r="L117"/>
    </row>
    <row r="118" spans="3:12" ht="15.75" x14ac:dyDescent="0.25">
      <c r="C118" s="8" t="s">
        <v>63</v>
      </c>
      <c r="D118" s="9" t="s">
        <v>194</v>
      </c>
      <c r="E118" s="10">
        <v>1994</v>
      </c>
      <c r="F118" s="9"/>
      <c r="G118" s="9"/>
      <c r="H118" s="11"/>
      <c r="I118" s="11">
        <v>800</v>
      </c>
      <c r="J118" s="11"/>
      <c r="K118" s="10">
        <v>1</v>
      </c>
      <c r="L118"/>
    </row>
    <row r="119" spans="3:12" ht="15.75" x14ac:dyDescent="0.25">
      <c r="C119" s="8" t="s">
        <v>134</v>
      </c>
      <c r="D119" s="9" t="s">
        <v>6</v>
      </c>
      <c r="E119" s="10">
        <v>1907</v>
      </c>
      <c r="F119" s="9" t="s">
        <v>260</v>
      </c>
      <c r="G119" s="9" t="s">
        <v>267</v>
      </c>
      <c r="H119" s="11">
        <v>49</v>
      </c>
      <c r="I119" s="11">
        <v>760</v>
      </c>
      <c r="J119" s="11">
        <v>60000</v>
      </c>
      <c r="K119" s="10">
        <v>1</v>
      </c>
      <c r="L119"/>
    </row>
    <row r="120" spans="3:12" ht="15.75" x14ac:dyDescent="0.25">
      <c r="C120" s="8" t="s">
        <v>83</v>
      </c>
      <c r="D120" s="9" t="s">
        <v>6</v>
      </c>
      <c r="E120" s="10">
        <v>1911</v>
      </c>
      <c r="F120" s="9"/>
      <c r="G120" s="9" t="s">
        <v>267</v>
      </c>
      <c r="H120" s="11"/>
      <c r="I120" s="11">
        <v>690</v>
      </c>
      <c r="J120" s="11">
        <v>11900</v>
      </c>
      <c r="K120" s="10"/>
      <c r="L120"/>
    </row>
    <row r="121" spans="3:12" ht="15.75" x14ac:dyDescent="0.25">
      <c r="C121" s="8" t="s">
        <v>124</v>
      </c>
      <c r="D121" s="9" t="s">
        <v>6</v>
      </c>
      <c r="E121" s="10">
        <v>1904</v>
      </c>
      <c r="F121" s="9"/>
      <c r="G121" s="9" t="s">
        <v>267</v>
      </c>
      <c r="H121" s="11"/>
      <c r="I121" s="11">
        <v>670</v>
      </c>
      <c r="J121" s="11"/>
      <c r="K121" s="10"/>
      <c r="L121"/>
    </row>
    <row r="122" spans="3:12" ht="15.75" x14ac:dyDescent="0.25">
      <c r="C122" s="8" t="s">
        <v>116</v>
      </c>
      <c r="D122" s="9" t="s">
        <v>6</v>
      </c>
      <c r="E122" s="10"/>
      <c r="F122" s="9"/>
      <c r="G122" s="9" t="s">
        <v>267</v>
      </c>
      <c r="H122" s="11"/>
      <c r="I122" s="11">
        <v>620</v>
      </c>
      <c r="J122" s="11">
        <v>960</v>
      </c>
      <c r="K122" s="10">
        <v>1</v>
      </c>
      <c r="L122"/>
    </row>
    <row r="123" spans="3:12" ht="15.75" x14ac:dyDescent="0.25">
      <c r="C123" s="8" t="s">
        <v>34</v>
      </c>
      <c r="D123" s="9" t="s">
        <v>170</v>
      </c>
      <c r="E123" s="10"/>
      <c r="F123" s="9"/>
      <c r="G123" s="9"/>
      <c r="H123" s="11"/>
      <c r="I123" s="11">
        <v>600</v>
      </c>
      <c r="J123" s="11"/>
      <c r="K123" s="10"/>
      <c r="L123"/>
    </row>
    <row r="124" spans="3:12" ht="15.75" x14ac:dyDescent="0.25">
      <c r="C124" s="8" t="s">
        <v>36</v>
      </c>
      <c r="D124" s="9" t="s">
        <v>170</v>
      </c>
      <c r="E124" s="10"/>
      <c r="F124" s="9"/>
      <c r="G124" s="9"/>
      <c r="H124" s="11"/>
      <c r="I124" s="11">
        <v>600</v>
      </c>
      <c r="J124" s="11"/>
      <c r="K124" s="10"/>
      <c r="L124"/>
    </row>
    <row r="125" spans="3:12" ht="15.75" x14ac:dyDescent="0.25">
      <c r="C125" s="8" t="s">
        <v>137</v>
      </c>
      <c r="D125" s="9" t="s">
        <v>6</v>
      </c>
      <c r="E125" s="10"/>
      <c r="F125" s="9"/>
      <c r="G125" s="9" t="s">
        <v>272</v>
      </c>
      <c r="H125" s="11"/>
      <c r="I125" s="11">
        <v>573</v>
      </c>
      <c r="J125" s="11"/>
      <c r="K125" s="10"/>
      <c r="L125"/>
    </row>
    <row r="126" spans="3:12" ht="15.75" x14ac:dyDescent="0.25">
      <c r="C126" s="8" t="s">
        <v>117</v>
      </c>
      <c r="D126" s="9" t="s">
        <v>6</v>
      </c>
      <c r="E126" s="10"/>
      <c r="F126" s="9" t="s">
        <v>260</v>
      </c>
      <c r="G126" s="9" t="s">
        <v>267</v>
      </c>
      <c r="H126" s="11"/>
      <c r="I126" s="11">
        <v>560</v>
      </c>
      <c r="J126" s="11">
        <v>14500</v>
      </c>
      <c r="K126" s="10">
        <v>2</v>
      </c>
      <c r="L126"/>
    </row>
    <row r="127" spans="3:12" ht="15.75" x14ac:dyDescent="0.25">
      <c r="C127" s="7" t="s">
        <v>26</v>
      </c>
      <c r="D127" s="9" t="s">
        <v>167</v>
      </c>
      <c r="E127" s="10">
        <v>1928</v>
      </c>
      <c r="F127" s="9" t="s">
        <v>248</v>
      </c>
      <c r="G127" s="9"/>
      <c r="H127" s="11">
        <v>15</v>
      </c>
      <c r="I127" s="11">
        <v>550</v>
      </c>
      <c r="J127" s="11"/>
      <c r="K127" s="10"/>
      <c r="L127"/>
    </row>
    <row r="128" spans="3:12" ht="15.75" x14ac:dyDescent="0.25">
      <c r="C128" s="8" t="s">
        <v>146</v>
      </c>
      <c r="D128" s="9" t="s">
        <v>6</v>
      </c>
      <c r="E128" s="10"/>
      <c r="F128" s="9" t="s">
        <v>263</v>
      </c>
      <c r="G128" s="9" t="s">
        <v>267</v>
      </c>
      <c r="H128" s="11">
        <v>16</v>
      </c>
      <c r="I128" s="11">
        <v>530</v>
      </c>
      <c r="J128" s="11"/>
      <c r="K128" s="10">
        <v>1</v>
      </c>
      <c r="L128"/>
    </row>
    <row r="129" spans="3:12" ht="15.75" x14ac:dyDescent="0.25">
      <c r="C129" s="8" t="s">
        <v>136</v>
      </c>
      <c r="D129" s="9" t="s">
        <v>6</v>
      </c>
      <c r="E129" s="10">
        <v>1904</v>
      </c>
      <c r="F129" s="9" t="s">
        <v>260</v>
      </c>
      <c r="G129" s="9" t="s">
        <v>267</v>
      </c>
      <c r="H129" s="11">
        <v>10</v>
      </c>
      <c r="I129" s="11">
        <v>522</v>
      </c>
      <c r="J129" s="11"/>
      <c r="K129" s="10"/>
      <c r="L129"/>
    </row>
    <row r="130" spans="3:12" ht="15.75" x14ac:dyDescent="0.25">
      <c r="C130" s="8" t="s">
        <v>133</v>
      </c>
      <c r="D130" s="9" t="s">
        <v>6</v>
      </c>
      <c r="E130" s="10">
        <v>1976</v>
      </c>
      <c r="F130" s="9"/>
      <c r="G130" s="9" t="s">
        <v>267</v>
      </c>
      <c r="H130" s="11"/>
      <c r="I130" s="11">
        <v>512</v>
      </c>
      <c r="J130" s="11"/>
      <c r="K130" s="10">
        <v>1</v>
      </c>
      <c r="L130"/>
    </row>
    <row r="131" spans="3:12" ht="15.75" x14ac:dyDescent="0.25">
      <c r="C131" s="8" t="s">
        <v>33</v>
      </c>
      <c r="D131" s="9" t="s">
        <v>170</v>
      </c>
      <c r="E131" s="10">
        <v>1926</v>
      </c>
      <c r="F131" s="9"/>
      <c r="G131" s="9"/>
      <c r="H131" s="11"/>
      <c r="I131" s="11">
        <v>500</v>
      </c>
      <c r="J131" s="11"/>
      <c r="K131" s="10"/>
      <c r="L131"/>
    </row>
    <row r="132" spans="3:12" ht="15.75" x14ac:dyDescent="0.25">
      <c r="C132" s="8" t="s">
        <v>228</v>
      </c>
      <c r="D132" s="9" t="s">
        <v>227</v>
      </c>
      <c r="E132" s="10">
        <v>1962</v>
      </c>
      <c r="F132" s="9"/>
      <c r="G132" s="9"/>
      <c r="H132" s="11">
        <v>250</v>
      </c>
      <c r="I132" s="11">
        <v>500</v>
      </c>
      <c r="J132" s="11"/>
      <c r="K132" s="10">
        <v>3</v>
      </c>
      <c r="L132"/>
    </row>
    <row r="133" spans="3:12" ht="15.75" x14ac:dyDescent="0.25">
      <c r="C133" s="8" t="s">
        <v>87</v>
      </c>
      <c r="D133" s="9" t="s">
        <v>6</v>
      </c>
      <c r="E133" s="10"/>
      <c r="F133" s="9"/>
      <c r="G133" s="9"/>
      <c r="H133" s="11">
        <v>24</v>
      </c>
      <c r="I133" s="11">
        <v>490</v>
      </c>
      <c r="J133" s="11"/>
      <c r="K133" s="10">
        <v>2</v>
      </c>
      <c r="L133"/>
    </row>
    <row r="134" spans="3:12" ht="15.75" x14ac:dyDescent="0.25">
      <c r="C134" s="8" t="s">
        <v>109</v>
      </c>
      <c r="D134" s="9" t="s">
        <v>6</v>
      </c>
      <c r="E134" s="10"/>
      <c r="F134" s="9"/>
      <c r="G134" s="9" t="s">
        <v>267</v>
      </c>
      <c r="H134" s="11">
        <v>28</v>
      </c>
      <c r="I134" s="11">
        <v>487</v>
      </c>
      <c r="J134" s="11"/>
      <c r="K134" s="10"/>
      <c r="L134"/>
    </row>
    <row r="135" spans="3:12" ht="15.75" x14ac:dyDescent="0.25">
      <c r="C135" s="8" t="s">
        <v>57</v>
      </c>
      <c r="D135" s="9" t="s">
        <v>193</v>
      </c>
      <c r="E135" s="10"/>
      <c r="F135" s="9"/>
      <c r="G135" s="9"/>
      <c r="H135" s="11"/>
      <c r="I135" s="11">
        <v>480</v>
      </c>
      <c r="J135" s="11"/>
      <c r="K135" s="10"/>
      <c r="L135"/>
    </row>
    <row r="136" spans="3:12" ht="15.75" x14ac:dyDescent="0.25">
      <c r="C136" s="8" t="s">
        <v>64</v>
      </c>
      <c r="D136" s="9" t="s">
        <v>198</v>
      </c>
      <c r="E136" s="10"/>
      <c r="F136" s="9"/>
      <c r="G136" s="9"/>
      <c r="H136" s="11"/>
      <c r="I136" s="11">
        <v>480</v>
      </c>
      <c r="J136" s="11"/>
      <c r="K136" s="10"/>
      <c r="L136"/>
    </row>
    <row r="137" spans="3:12" ht="15.75" x14ac:dyDescent="0.25">
      <c r="C137" s="7" t="s">
        <v>22</v>
      </c>
      <c r="D137" s="9" t="s">
        <v>165</v>
      </c>
      <c r="E137" s="10"/>
      <c r="F137" s="9"/>
      <c r="G137" s="9"/>
      <c r="H137" s="11"/>
      <c r="I137" s="11">
        <v>460</v>
      </c>
      <c r="J137" s="11"/>
      <c r="K137" s="10"/>
      <c r="L137"/>
    </row>
    <row r="138" spans="3:12" ht="15.75" x14ac:dyDescent="0.25">
      <c r="C138" s="8" t="s">
        <v>135</v>
      </c>
      <c r="D138" s="9" t="s">
        <v>6</v>
      </c>
      <c r="E138" s="10">
        <v>1973</v>
      </c>
      <c r="F138" s="9" t="s">
        <v>260</v>
      </c>
      <c r="G138" s="9" t="s">
        <v>267</v>
      </c>
      <c r="H138" s="11">
        <v>125</v>
      </c>
      <c r="I138" s="11">
        <v>425</v>
      </c>
      <c r="J138" s="11">
        <v>3400</v>
      </c>
      <c r="K138" s="10">
        <v>1</v>
      </c>
      <c r="L138"/>
    </row>
    <row r="139" spans="3:12" ht="15.75" x14ac:dyDescent="0.25">
      <c r="C139" s="8" t="s">
        <v>118</v>
      </c>
      <c r="D139" s="9" t="s">
        <v>6</v>
      </c>
      <c r="E139" s="10"/>
      <c r="F139" s="9" t="s">
        <v>260</v>
      </c>
      <c r="G139" s="9" t="s">
        <v>267</v>
      </c>
      <c r="H139" s="11">
        <v>195</v>
      </c>
      <c r="I139" s="11">
        <v>410</v>
      </c>
      <c r="J139" s="11">
        <v>32000</v>
      </c>
      <c r="K139" s="10">
        <v>1</v>
      </c>
      <c r="L139"/>
    </row>
    <row r="140" spans="3:12" ht="15.75" x14ac:dyDescent="0.25">
      <c r="C140" s="8" t="s">
        <v>152</v>
      </c>
      <c r="D140" s="9" t="s">
        <v>5</v>
      </c>
      <c r="E140" s="10">
        <v>1986</v>
      </c>
      <c r="F140" s="9"/>
      <c r="G140" s="9"/>
      <c r="H140" s="11"/>
      <c r="I140" s="11">
        <v>410</v>
      </c>
      <c r="J140" s="11"/>
      <c r="K140" s="10"/>
      <c r="L140"/>
    </row>
    <row r="141" spans="3:12" ht="15.75" x14ac:dyDescent="0.25">
      <c r="C141" s="8" t="s">
        <v>138</v>
      </c>
      <c r="D141" s="9" t="s">
        <v>6</v>
      </c>
      <c r="E141" s="10"/>
      <c r="F141" s="9" t="s">
        <v>260</v>
      </c>
      <c r="G141" s="9" t="s">
        <v>267</v>
      </c>
      <c r="H141" s="11">
        <v>5</v>
      </c>
      <c r="I141" s="11">
        <v>357</v>
      </c>
      <c r="J141" s="11"/>
      <c r="K141" s="10">
        <v>1</v>
      </c>
      <c r="L141"/>
    </row>
    <row r="142" spans="3:12" ht="15.75" x14ac:dyDescent="0.25">
      <c r="C142" s="8" t="s">
        <v>104</v>
      </c>
      <c r="D142" s="9" t="s">
        <v>6</v>
      </c>
      <c r="E142" s="10">
        <v>1770</v>
      </c>
      <c r="F142" s="9" t="s">
        <v>260</v>
      </c>
      <c r="G142" s="9" t="s">
        <v>267</v>
      </c>
      <c r="H142" s="11">
        <v>165</v>
      </c>
      <c r="I142" s="11">
        <v>321</v>
      </c>
      <c r="J142" s="11">
        <v>29684</v>
      </c>
      <c r="K142" s="10">
        <v>1</v>
      </c>
      <c r="L142"/>
    </row>
    <row r="143" spans="3:12" ht="15.75" x14ac:dyDescent="0.25">
      <c r="C143" s="8" t="s">
        <v>74</v>
      </c>
      <c r="D143" s="9" t="s">
        <v>4</v>
      </c>
      <c r="E143" s="10">
        <v>1980</v>
      </c>
      <c r="F143" s="9" t="s">
        <v>254</v>
      </c>
      <c r="G143" s="9" t="s">
        <v>277</v>
      </c>
      <c r="H143" s="11">
        <v>30</v>
      </c>
      <c r="I143" s="11">
        <v>300</v>
      </c>
      <c r="J143" s="11"/>
      <c r="K143" s="10">
        <v>1</v>
      </c>
      <c r="L143"/>
    </row>
    <row r="144" spans="3:12" ht="15.75" x14ac:dyDescent="0.25">
      <c r="C144" s="8" t="s">
        <v>35</v>
      </c>
      <c r="D144" s="9" t="s">
        <v>170</v>
      </c>
      <c r="E144" s="10"/>
      <c r="F144" s="9"/>
      <c r="G144" s="9"/>
      <c r="H144" s="11"/>
      <c r="I144" s="11">
        <v>300</v>
      </c>
      <c r="J144" s="11"/>
      <c r="K144" s="10"/>
      <c r="L144"/>
    </row>
    <row r="145" spans="3:12" ht="15.75" x14ac:dyDescent="0.25">
      <c r="C145" s="8" t="s">
        <v>189</v>
      </c>
      <c r="D145" s="9" t="s">
        <v>192</v>
      </c>
      <c r="E145" s="10"/>
      <c r="F145" s="9"/>
      <c r="G145" s="9"/>
      <c r="H145" s="11"/>
      <c r="I145" s="11">
        <v>293</v>
      </c>
      <c r="J145" s="11"/>
      <c r="K145" s="10"/>
      <c r="L145"/>
    </row>
    <row r="146" spans="3:12" ht="15.75" x14ac:dyDescent="0.25">
      <c r="C146" s="8" t="s">
        <v>127</v>
      </c>
      <c r="D146" s="9" t="s">
        <v>6</v>
      </c>
      <c r="E146" s="10"/>
      <c r="F146" s="9"/>
      <c r="G146" s="9"/>
      <c r="H146" s="11">
        <v>217</v>
      </c>
      <c r="I146" s="11">
        <v>278</v>
      </c>
      <c r="J146" s="11">
        <v>1800</v>
      </c>
      <c r="K146" s="10"/>
      <c r="L146"/>
    </row>
    <row r="147" spans="3:12" ht="15.75" x14ac:dyDescent="0.25">
      <c r="C147" s="8" t="s">
        <v>85</v>
      </c>
      <c r="D147" s="9" t="s">
        <v>6</v>
      </c>
      <c r="E147" s="10">
        <v>1975</v>
      </c>
      <c r="F147" s="9"/>
      <c r="G147" s="9" t="s">
        <v>267</v>
      </c>
      <c r="H147" s="11">
        <v>130</v>
      </c>
      <c r="I147" s="11">
        <v>275</v>
      </c>
      <c r="J147" s="11">
        <v>2000</v>
      </c>
      <c r="K147" s="10"/>
      <c r="L147"/>
    </row>
    <row r="148" spans="3:12" ht="15.75" x14ac:dyDescent="0.25">
      <c r="C148" s="8" t="s">
        <v>32</v>
      </c>
      <c r="D148" s="9" t="s">
        <v>170</v>
      </c>
      <c r="E148" s="10">
        <v>1879</v>
      </c>
      <c r="F148" s="9"/>
      <c r="G148" s="9"/>
      <c r="H148" s="11"/>
      <c r="I148" s="11">
        <v>270</v>
      </c>
      <c r="J148" s="11"/>
      <c r="K148" s="10"/>
      <c r="L148"/>
    </row>
    <row r="149" spans="3:12" ht="15.75" x14ac:dyDescent="0.25">
      <c r="C149" s="8" t="s">
        <v>102</v>
      </c>
      <c r="D149" s="9" t="s">
        <v>6</v>
      </c>
      <c r="E149" s="10"/>
      <c r="F149" s="9" t="s">
        <v>260</v>
      </c>
      <c r="G149" s="9" t="s">
        <v>272</v>
      </c>
      <c r="H149" s="11"/>
      <c r="I149" s="11">
        <v>269</v>
      </c>
      <c r="J149" s="11">
        <v>1970</v>
      </c>
      <c r="K149" s="10">
        <v>2</v>
      </c>
      <c r="L149"/>
    </row>
    <row r="150" spans="3:12" ht="15.75" x14ac:dyDescent="0.25">
      <c r="C150" s="8" t="s">
        <v>145</v>
      </c>
      <c r="D150" s="9" t="s">
        <v>6</v>
      </c>
      <c r="E150" s="10"/>
      <c r="F150" s="9" t="s">
        <v>260</v>
      </c>
      <c r="G150" s="9" t="s">
        <v>267</v>
      </c>
      <c r="H150" s="11">
        <v>29</v>
      </c>
      <c r="I150" s="11">
        <v>265</v>
      </c>
      <c r="J150" s="11"/>
      <c r="K150" s="10">
        <v>3</v>
      </c>
      <c r="L150"/>
    </row>
    <row r="151" spans="3:12" ht="15.75" x14ac:dyDescent="0.25">
      <c r="C151" s="8" t="s">
        <v>78</v>
      </c>
      <c r="D151" s="9" t="s">
        <v>226</v>
      </c>
      <c r="E151" s="10"/>
      <c r="F151" s="9"/>
      <c r="G151" s="9"/>
      <c r="H151" s="11"/>
      <c r="I151" s="11">
        <v>254</v>
      </c>
      <c r="J151" s="11"/>
      <c r="K151" s="10"/>
      <c r="L151"/>
    </row>
    <row r="152" spans="3:12" ht="15.75" x14ac:dyDescent="0.25">
      <c r="C152" s="8" t="s">
        <v>141</v>
      </c>
      <c r="D152" s="9" t="s">
        <v>6</v>
      </c>
      <c r="E152" s="10"/>
      <c r="F152" s="9"/>
      <c r="G152" s="9" t="s">
        <v>286</v>
      </c>
      <c r="H152" s="11"/>
      <c r="I152" s="11">
        <v>250</v>
      </c>
      <c r="J152" s="11">
        <v>14515</v>
      </c>
      <c r="K152" s="10"/>
      <c r="L152"/>
    </row>
    <row r="153" spans="3:12" ht="15.75" x14ac:dyDescent="0.25">
      <c r="C153" s="8" t="s">
        <v>149</v>
      </c>
      <c r="D153" s="9" t="s">
        <v>234</v>
      </c>
      <c r="E153" s="10"/>
      <c r="F153" s="9" t="s">
        <v>260</v>
      </c>
      <c r="G153" s="9" t="s">
        <v>276</v>
      </c>
      <c r="H153" s="11">
        <v>69</v>
      </c>
      <c r="I153" s="11">
        <v>250</v>
      </c>
      <c r="J153" s="11">
        <v>75000</v>
      </c>
      <c r="K153" s="10">
        <v>5</v>
      </c>
      <c r="L153"/>
    </row>
    <row r="154" spans="3:12" ht="15.75" x14ac:dyDescent="0.25">
      <c r="C154" s="8" t="s">
        <v>59</v>
      </c>
      <c r="D154" s="9" t="s">
        <v>194</v>
      </c>
      <c r="E154" s="10"/>
      <c r="F154" s="9"/>
      <c r="G154" s="9"/>
      <c r="H154" s="11"/>
      <c r="I154" s="11">
        <v>237</v>
      </c>
      <c r="J154" s="11"/>
      <c r="K154" s="10"/>
      <c r="L154"/>
    </row>
    <row r="155" spans="3:12" ht="15.75" x14ac:dyDescent="0.25">
      <c r="C155" s="8" t="s">
        <v>120</v>
      </c>
      <c r="D155" s="9" t="s">
        <v>6</v>
      </c>
      <c r="E155" s="10"/>
      <c r="F155" s="9"/>
      <c r="G155" s="9" t="s">
        <v>267</v>
      </c>
      <c r="H155" s="11">
        <v>80</v>
      </c>
      <c r="I155" s="11">
        <v>225</v>
      </c>
      <c r="J155" s="11"/>
      <c r="K155" s="10">
        <v>1</v>
      </c>
      <c r="L155"/>
    </row>
    <row r="156" spans="3:12" ht="15.75" x14ac:dyDescent="0.25">
      <c r="C156" s="8" t="s">
        <v>147</v>
      </c>
      <c r="D156" s="9" t="s">
        <v>6</v>
      </c>
      <c r="E156" s="10"/>
      <c r="F156" s="9"/>
      <c r="G156" s="9" t="s">
        <v>285</v>
      </c>
      <c r="H156" s="11"/>
      <c r="I156" s="11">
        <v>123</v>
      </c>
      <c r="J156" s="11"/>
      <c r="K156" s="10"/>
      <c r="L156"/>
    </row>
    <row r="157" spans="3:12" ht="15.75" x14ac:dyDescent="0.25">
      <c r="C157" s="7" t="s">
        <v>28</v>
      </c>
      <c r="D157" s="9" t="s">
        <v>167</v>
      </c>
      <c r="E157" s="10"/>
      <c r="F157" s="9"/>
      <c r="G157" s="9"/>
      <c r="H157" s="11"/>
      <c r="I157" s="11">
        <v>115</v>
      </c>
      <c r="J157" s="11"/>
      <c r="K157" s="10"/>
      <c r="L157"/>
    </row>
    <row r="158" spans="3:12" ht="15.75" x14ac:dyDescent="0.25">
      <c r="C158" s="8" t="s">
        <v>92</v>
      </c>
      <c r="D158" s="9" t="s">
        <v>6</v>
      </c>
      <c r="E158" s="10"/>
      <c r="F158" s="9"/>
      <c r="G158" s="9"/>
      <c r="H158" s="11"/>
      <c r="I158" s="11">
        <v>110</v>
      </c>
      <c r="J158" s="11"/>
      <c r="K158" s="10"/>
      <c r="L158"/>
    </row>
    <row r="159" spans="3:12" ht="15.75" x14ac:dyDescent="0.25">
      <c r="C159" s="8" t="s">
        <v>97</v>
      </c>
      <c r="D159" s="9" t="s">
        <v>6</v>
      </c>
      <c r="E159" s="10"/>
      <c r="F159" s="9" t="s">
        <v>261</v>
      </c>
      <c r="G159" s="9" t="s">
        <v>267</v>
      </c>
      <c r="H159" s="11">
        <v>26</v>
      </c>
      <c r="I159" s="11">
        <v>104</v>
      </c>
      <c r="J159" s="11">
        <v>51100</v>
      </c>
      <c r="K159" s="10">
        <v>1</v>
      </c>
      <c r="L159"/>
    </row>
    <row r="160" spans="3:12" ht="15.75" x14ac:dyDescent="0.25">
      <c r="C160" s="8" t="s">
        <v>217</v>
      </c>
      <c r="D160" s="9" t="s">
        <v>215</v>
      </c>
      <c r="E160" s="10"/>
      <c r="F160" s="9" t="s">
        <v>254</v>
      </c>
      <c r="G160" s="9" t="s">
        <v>277</v>
      </c>
      <c r="H160" s="11"/>
      <c r="I160" s="11">
        <v>71</v>
      </c>
      <c r="J160" s="11"/>
      <c r="K160" s="10"/>
      <c r="L160"/>
    </row>
    <row r="161" spans="3:12" ht="15.75" x14ac:dyDescent="0.25">
      <c r="C161" s="8" t="s">
        <v>180</v>
      </c>
      <c r="D161" s="9" t="s">
        <v>178</v>
      </c>
      <c r="E161" s="10"/>
      <c r="F161" s="9"/>
      <c r="G161" s="9"/>
      <c r="H161" s="11"/>
      <c r="I161" s="11">
        <v>65</v>
      </c>
      <c r="J161" s="11"/>
      <c r="K161" s="10">
        <v>1</v>
      </c>
      <c r="L161"/>
    </row>
    <row r="162" spans="3:12" ht="15.75" x14ac:dyDescent="0.25">
      <c r="C162" s="8" t="s">
        <v>156</v>
      </c>
      <c r="D162" s="9" t="s">
        <v>238</v>
      </c>
      <c r="E162" s="10"/>
      <c r="F162" s="9"/>
      <c r="G162" s="9"/>
      <c r="H162" s="11">
        <v>35</v>
      </c>
      <c r="I162" s="11">
        <v>60</v>
      </c>
      <c r="J162" s="11"/>
      <c r="K162" s="10"/>
      <c r="L162"/>
    </row>
    <row r="163" spans="3:12" ht="15.75" x14ac:dyDescent="0.25">
      <c r="C163" s="8" t="s">
        <v>37</v>
      </c>
      <c r="D163" s="9" t="s">
        <v>178</v>
      </c>
      <c r="E163" s="10"/>
      <c r="F163" s="9"/>
      <c r="G163" s="9"/>
      <c r="H163" s="11"/>
      <c r="I163" s="11">
        <v>56</v>
      </c>
      <c r="J163" s="11"/>
      <c r="K163" s="10"/>
      <c r="L163"/>
    </row>
    <row r="164" spans="3:12" ht="15.75" x14ac:dyDescent="0.25">
      <c r="C164" s="8" t="s">
        <v>107</v>
      </c>
      <c r="D164" s="9" t="s">
        <v>6</v>
      </c>
      <c r="E164" s="10"/>
      <c r="F164" s="9"/>
      <c r="G164" s="9" t="s">
        <v>267</v>
      </c>
      <c r="H164" s="11">
        <v>6</v>
      </c>
      <c r="I164" s="11">
        <v>35</v>
      </c>
      <c r="J164" s="11"/>
      <c r="K164" s="10">
        <v>1</v>
      </c>
      <c r="L164"/>
    </row>
    <row r="165" spans="3:12" ht="15.75" x14ac:dyDescent="0.25">
      <c r="C165" s="8" t="s">
        <v>40</v>
      </c>
      <c r="D165" s="9" t="s">
        <v>178</v>
      </c>
      <c r="E165" s="10">
        <v>1948</v>
      </c>
      <c r="F165" s="9"/>
      <c r="G165" s="9"/>
      <c r="H165" s="11"/>
      <c r="I165" s="11">
        <v>30</v>
      </c>
      <c r="J165" s="11"/>
      <c r="K165" s="10"/>
      <c r="L165"/>
    </row>
    <row r="166" spans="3:12" ht="15.75" x14ac:dyDescent="0.25">
      <c r="C166" s="8" t="s">
        <v>123</v>
      </c>
      <c r="D166" s="9" t="s">
        <v>6</v>
      </c>
      <c r="E166" s="10">
        <v>1963</v>
      </c>
      <c r="F166" s="9"/>
      <c r="G166" s="9"/>
      <c r="H166" s="11"/>
      <c r="I166" s="11">
        <v>30</v>
      </c>
      <c r="J166" s="11"/>
      <c r="K166" s="10"/>
      <c r="L166"/>
    </row>
    <row r="167" spans="3:12" ht="15.75" x14ac:dyDescent="0.25">
      <c r="C167" s="8" t="s">
        <v>190</v>
      </c>
      <c r="D167" s="9" t="s">
        <v>192</v>
      </c>
      <c r="E167" s="10"/>
      <c r="F167" s="9"/>
      <c r="G167" s="9" t="s">
        <v>268</v>
      </c>
      <c r="H167" s="11">
        <v>3</v>
      </c>
      <c r="I167" s="11">
        <v>30</v>
      </c>
      <c r="J167" s="11">
        <v>120</v>
      </c>
      <c r="K167" s="10">
        <v>1</v>
      </c>
      <c r="L167"/>
    </row>
    <row r="168" spans="3:12" ht="15.75" x14ac:dyDescent="0.25">
      <c r="C168" s="8" t="s">
        <v>202</v>
      </c>
      <c r="D168" s="9" t="s">
        <v>1</v>
      </c>
      <c r="E168" s="10">
        <v>2000</v>
      </c>
      <c r="F168" s="9"/>
      <c r="G168" s="9"/>
      <c r="H168" s="11">
        <v>300</v>
      </c>
      <c r="I168" s="11">
        <v>27</v>
      </c>
      <c r="J168" s="11"/>
      <c r="K168" s="10"/>
      <c r="L168"/>
    </row>
    <row r="169" spans="3:12" ht="15.75" x14ac:dyDescent="0.25">
      <c r="C169" s="8" t="s">
        <v>39</v>
      </c>
      <c r="D169" s="9" t="s">
        <v>178</v>
      </c>
      <c r="E169" s="10"/>
      <c r="F169" s="9"/>
      <c r="G169" s="9"/>
      <c r="H169" s="11"/>
      <c r="I169" s="11">
        <v>25</v>
      </c>
      <c r="J169" s="11"/>
      <c r="K169" s="10"/>
      <c r="L169"/>
    </row>
    <row r="170" spans="3:12" ht="15.75" x14ac:dyDescent="0.25">
      <c r="C170" s="8" t="s">
        <v>37</v>
      </c>
      <c r="D170" s="9" t="s">
        <v>198</v>
      </c>
      <c r="E170" s="10">
        <v>1884</v>
      </c>
      <c r="F170" s="9" t="s">
        <v>258</v>
      </c>
      <c r="G170" s="9" t="s">
        <v>268</v>
      </c>
      <c r="H170" s="11">
        <v>20</v>
      </c>
      <c r="I170" s="11">
        <v>24</v>
      </c>
      <c r="J170" s="11"/>
      <c r="K170" s="10">
        <v>2</v>
      </c>
      <c r="L170"/>
    </row>
    <row r="171" spans="3:12" ht="15.75" x14ac:dyDescent="0.25">
      <c r="C171" s="8" t="s">
        <v>79</v>
      </c>
      <c r="D171" s="9" t="s">
        <v>226</v>
      </c>
      <c r="E171" s="10"/>
      <c r="F171" s="9"/>
      <c r="G171" s="9"/>
      <c r="H171" s="11">
        <v>25</v>
      </c>
      <c r="I171" s="11">
        <v>22</v>
      </c>
      <c r="J171" s="11"/>
      <c r="K171" s="10">
        <v>1</v>
      </c>
      <c r="L171"/>
    </row>
    <row r="172" spans="3:12" ht="15.75" x14ac:dyDescent="0.25">
      <c r="C172" s="8" t="s">
        <v>157</v>
      </c>
      <c r="D172" s="9" t="s">
        <v>238</v>
      </c>
      <c r="E172" s="10">
        <v>1938</v>
      </c>
      <c r="F172" s="9"/>
      <c r="G172" s="9"/>
      <c r="H172" s="11">
        <v>7</v>
      </c>
      <c r="I172" s="11">
        <v>21</v>
      </c>
      <c r="J172" s="11"/>
      <c r="K172" s="10"/>
      <c r="L172"/>
    </row>
    <row r="173" spans="3:12" ht="15.75" x14ac:dyDescent="0.25">
      <c r="C173" s="8" t="s">
        <v>71</v>
      </c>
      <c r="D173" s="9" t="s">
        <v>208</v>
      </c>
      <c r="E173" s="10"/>
      <c r="F173" s="9"/>
      <c r="G173" s="9" t="s">
        <v>274</v>
      </c>
      <c r="H173" s="11"/>
      <c r="I173" s="11">
        <v>20</v>
      </c>
      <c r="J173" s="11"/>
      <c r="K173" s="10">
        <v>1</v>
      </c>
      <c r="L173"/>
    </row>
    <row r="174" spans="3:12" ht="15.75" x14ac:dyDescent="0.25">
      <c r="C174" s="8" t="s">
        <v>62</v>
      </c>
      <c r="D174" s="9" t="s">
        <v>194</v>
      </c>
      <c r="E174" s="10">
        <v>1881</v>
      </c>
      <c r="F174" s="9"/>
      <c r="G174" s="9" t="s">
        <v>273</v>
      </c>
      <c r="H174" s="11"/>
      <c r="I174" s="11">
        <v>20</v>
      </c>
      <c r="J174" s="11"/>
      <c r="K174" s="10">
        <v>1</v>
      </c>
      <c r="L174"/>
    </row>
    <row r="175" spans="3:12" ht="15.75" x14ac:dyDescent="0.25">
      <c r="C175" s="8" t="s">
        <v>73</v>
      </c>
      <c r="D175" s="9" t="s">
        <v>219</v>
      </c>
      <c r="E175" s="10">
        <v>1985</v>
      </c>
      <c r="F175" s="9"/>
      <c r="G175" s="9"/>
      <c r="H175" s="11"/>
      <c r="I175" s="11">
        <v>17</v>
      </c>
      <c r="J175" s="11"/>
      <c r="K175" s="10"/>
      <c r="L175"/>
    </row>
    <row r="176" spans="3:12" ht="15.75" x14ac:dyDescent="0.25">
      <c r="C176" s="7" t="s">
        <v>29</v>
      </c>
      <c r="D176" s="9" t="s">
        <v>168</v>
      </c>
      <c r="E176" s="10"/>
      <c r="F176" s="9" t="s">
        <v>252</v>
      </c>
      <c r="G176" s="9" t="s">
        <v>268</v>
      </c>
      <c r="H176" s="11">
        <v>35</v>
      </c>
      <c r="I176" s="11">
        <v>17</v>
      </c>
      <c r="J176" s="11"/>
      <c r="K176" s="10"/>
      <c r="L176"/>
    </row>
    <row r="177" spans="3:12" ht="15.75" x14ac:dyDescent="0.25">
      <c r="C177" s="8" t="s">
        <v>91</v>
      </c>
      <c r="D177" s="9" t="s">
        <v>6</v>
      </c>
      <c r="E177" s="10"/>
      <c r="F177" s="9"/>
      <c r="G177" s="9" t="s">
        <v>281</v>
      </c>
      <c r="H177" s="11"/>
      <c r="I177" s="11">
        <v>17</v>
      </c>
      <c r="J177" s="11"/>
      <c r="K177" s="10"/>
      <c r="L177"/>
    </row>
    <row r="178" spans="3:12" ht="15.75" x14ac:dyDescent="0.25">
      <c r="C178" s="8" t="s">
        <v>119</v>
      </c>
      <c r="D178" s="9" t="s">
        <v>6</v>
      </c>
      <c r="E178" s="10">
        <v>1880</v>
      </c>
      <c r="F178" s="9" t="s">
        <v>260</v>
      </c>
      <c r="G178" s="9" t="s">
        <v>267</v>
      </c>
      <c r="H178" s="11"/>
      <c r="I178" s="11">
        <v>15</v>
      </c>
      <c r="J178" s="11"/>
      <c r="K178" s="10">
        <v>1</v>
      </c>
      <c r="L178"/>
    </row>
    <row r="179" spans="3:12" ht="15.75" x14ac:dyDescent="0.25">
      <c r="C179" s="8" t="s">
        <v>98</v>
      </c>
      <c r="D179" s="9" t="s">
        <v>6</v>
      </c>
      <c r="E179" s="10"/>
      <c r="F179" s="9"/>
      <c r="G179" s="9"/>
      <c r="H179" s="11"/>
      <c r="I179" s="11">
        <v>10</v>
      </c>
      <c r="J179" s="11"/>
      <c r="K179" s="10"/>
      <c r="L179"/>
    </row>
    <row r="180" spans="3:12" ht="15.75" x14ac:dyDescent="0.25">
      <c r="C180" s="8" t="s">
        <v>110</v>
      </c>
      <c r="D180" s="9" t="s">
        <v>6</v>
      </c>
      <c r="E180" s="10">
        <v>1973</v>
      </c>
      <c r="F180" s="9" t="s">
        <v>282</v>
      </c>
      <c r="G180" s="9"/>
      <c r="H180" s="11"/>
      <c r="I180" s="11">
        <v>10</v>
      </c>
      <c r="J180" s="11"/>
      <c r="K180" s="10">
        <v>1</v>
      </c>
      <c r="L180"/>
    </row>
    <row r="181" spans="3:12" ht="15.75" x14ac:dyDescent="0.25">
      <c r="C181" s="8" t="s">
        <v>196</v>
      </c>
      <c r="D181" s="9" t="s">
        <v>194</v>
      </c>
      <c r="E181" s="10"/>
      <c r="F181" s="9"/>
      <c r="G181" s="9"/>
      <c r="H181" s="11">
        <v>9.5</v>
      </c>
      <c r="I181" s="11">
        <v>9.9</v>
      </c>
      <c r="J181" s="11"/>
      <c r="K181" s="10"/>
      <c r="L181"/>
    </row>
    <row r="182" spans="3:12" ht="15.75" x14ac:dyDescent="0.25">
      <c r="C182" s="7" t="s">
        <v>12</v>
      </c>
      <c r="D182" s="9" t="s">
        <v>163</v>
      </c>
      <c r="E182" s="10">
        <v>1961</v>
      </c>
      <c r="F182" s="9" t="s">
        <v>249</v>
      </c>
      <c r="G182" s="9" t="s">
        <v>268</v>
      </c>
      <c r="H182" s="11">
        <v>183</v>
      </c>
      <c r="I182" s="11"/>
      <c r="J182" s="11">
        <v>1000000</v>
      </c>
      <c r="K182" s="10">
        <v>4</v>
      </c>
      <c r="L182"/>
    </row>
    <row r="183" spans="3:12" ht="15.75" x14ac:dyDescent="0.25">
      <c r="C183" s="8" t="s">
        <v>162</v>
      </c>
      <c r="D183" s="9" t="s">
        <v>241</v>
      </c>
      <c r="E183" s="10"/>
      <c r="F183" s="9"/>
      <c r="G183" s="9"/>
      <c r="H183" s="11">
        <v>202</v>
      </c>
      <c r="I183" s="11"/>
      <c r="J183" s="11"/>
      <c r="K183" s="10">
        <v>1</v>
      </c>
      <c r="L183"/>
    </row>
    <row r="184" spans="3:12" ht="15.75" x14ac:dyDescent="0.25">
      <c r="C184" s="7" t="s">
        <v>21</v>
      </c>
      <c r="D184" s="9" t="s">
        <v>165</v>
      </c>
      <c r="E184" s="10"/>
      <c r="F184" s="9"/>
      <c r="G184" s="9"/>
      <c r="H184" s="11">
        <v>22</v>
      </c>
      <c r="I184" s="11"/>
      <c r="J184" s="11"/>
      <c r="K184" s="10"/>
      <c r="L184"/>
    </row>
    <row r="185" spans="3:12" ht="15.75" x14ac:dyDescent="0.25">
      <c r="C185" s="8" t="s">
        <v>72</v>
      </c>
      <c r="D185" s="9" t="s">
        <v>218</v>
      </c>
      <c r="E185" s="10">
        <v>1950</v>
      </c>
      <c r="F185" s="9"/>
      <c r="G185" s="9" t="s">
        <v>279</v>
      </c>
      <c r="H185" s="11">
        <v>370</v>
      </c>
      <c r="I185" s="11"/>
      <c r="J185" s="11"/>
      <c r="K185" s="10"/>
      <c r="L185"/>
    </row>
    <row r="186" spans="3:12" ht="15.75" x14ac:dyDescent="0.25">
      <c r="C186" s="8" t="s">
        <v>225</v>
      </c>
      <c r="D186" s="9" t="s">
        <v>224</v>
      </c>
      <c r="E186" s="10"/>
      <c r="F186" s="9"/>
      <c r="G186" s="9"/>
      <c r="H186" s="11">
        <v>9.1</v>
      </c>
      <c r="I186" s="11"/>
      <c r="J186" s="11"/>
      <c r="K186" s="10"/>
      <c r="L186"/>
    </row>
    <row r="187" spans="3:12" ht="15.75" x14ac:dyDescent="0.25">
      <c r="C187" s="8" t="s">
        <v>77</v>
      </c>
      <c r="D187" s="9" t="s">
        <v>2</v>
      </c>
      <c r="E187" s="10"/>
      <c r="F187" s="9"/>
      <c r="G187" s="9"/>
      <c r="H187" s="11">
        <v>30</v>
      </c>
      <c r="I187" s="11"/>
      <c r="J187" s="11"/>
      <c r="K187" s="10"/>
      <c r="L187"/>
    </row>
    <row r="188" spans="3:12" ht="15.75" x14ac:dyDescent="0.25">
      <c r="C188" s="8" t="s">
        <v>42</v>
      </c>
      <c r="D188" s="9" t="s">
        <v>182</v>
      </c>
      <c r="E188" s="10"/>
      <c r="F188" s="9"/>
      <c r="G188" s="9"/>
      <c r="H188" s="11">
        <v>18.8</v>
      </c>
      <c r="I188" s="11"/>
      <c r="J188" s="11">
        <v>500</v>
      </c>
      <c r="K188" s="10"/>
      <c r="L188"/>
    </row>
    <row r="189" spans="3:12" ht="15.75" x14ac:dyDescent="0.25">
      <c r="C189" s="8" t="s">
        <v>203</v>
      </c>
      <c r="D189" s="9" t="s">
        <v>1</v>
      </c>
      <c r="E189" s="10"/>
      <c r="F189" s="9" t="s">
        <v>254</v>
      </c>
      <c r="G189" s="9" t="s">
        <v>268</v>
      </c>
      <c r="H189" s="11">
        <v>376</v>
      </c>
      <c r="I189" s="11"/>
      <c r="J189" s="11"/>
      <c r="K189" s="10"/>
      <c r="L189"/>
    </row>
    <row r="190" spans="3:12" ht="15.75" x14ac:dyDescent="0.25">
      <c r="C190" s="8" t="s">
        <v>43</v>
      </c>
      <c r="D190" s="9" t="s">
        <v>183</v>
      </c>
      <c r="E190" s="10">
        <v>1977</v>
      </c>
      <c r="F190" s="9" t="s">
        <v>255</v>
      </c>
      <c r="G190" s="9" t="s">
        <v>272</v>
      </c>
      <c r="H190" s="11">
        <v>30</v>
      </c>
      <c r="I190" s="11"/>
      <c r="J190" s="11"/>
      <c r="K190" s="10">
        <v>1</v>
      </c>
      <c r="L190"/>
    </row>
    <row r="191" spans="3:12" ht="15.75" x14ac:dyDescent="0.25">
      <c r="C191" s="8" t="s">
        <v>112</v>
      </c>
      <c r="D191" s="9" t="s">
        <v>6</v>
      </c>
      <c r="E191" s="10">
        <v>1903</v>
      </c>
      <c r="F191" s="9" t="s">
        <v>262</v>
      </c>
      <c r="G191" s="9" t="s">
        <v>267</v>
      </c>
      <c r="H191" s="11">
        <v>160</v>
      </c>
      <c r="I191" s="11"/>
      <c r="J191" s="11"/>
      <c r="K191" s="10">
        <v>1</v>
      </c>
      <c r="L191"/>
    </row>
    <row r="192" spans="3:12" ht="15.75" x14ac:dyDescent="0.25">
      <c r="C192" s="8" t="s">
        <v>114</v>
      </c>
      <c r="D192" s="9" t="s">
        <v>6</v>
      </c>
      <c r="E192" s="10">
        <v>1987</v>
      </c>
      <c r="F192" s="9"/>
      <c r="G192" s="9" t="s">
        <v>267</v>
      </c>
      <c r="H192" s="11">
        <v>35</v>
      </c>
      <c r="I192" s="11"/>
      <c r="J192" s="11"/>
      <c r="K192" s="10">
        <v>1</v>
      </c>
      <c r="L192"/>
    </row>
    <row r="193" spans="3:12" ht="15.75" x14ac:dyDescent="0.25">
      <c r="C193" s="8" t="s">
        <v>128</v>
      </c>
      <c r="D193" s="9" t="s">
        <v>6</v>
      </c>
      <c r="E193" s="10">
        <v>1927</v>
      </c>
      <c r="F193" s="9"/>
      <c r="G193" s="9" t="s">
        <v>267</v>
      </c>
      <c r="H193" s="11">
        <v>6</v>
      </c>
      <c r="I193" s="11"/>
      <c r="J193" s="11"/>
      <c r="K193" s="10">
        <v>1</v>
      </c>
      <c r="L193"/>
    </row>
    <row r="194" spans="3:12" ht="15.75" x14ac:dyDescent="0.25">
      <c r="C194" s="8" t="s">
        <v>151</v>
      </c>
      <c r="D194" s="9" t="s">
        <v>5</v>
      </c>
      <c r="E194" s="10">
        <v>1948</v>
      </c>
      <c r="F194" s="9"/>
      <c r="G194" s="9"/>
      <c r="H194" s="11"/>
      <c r="I194" s="11"/>
      <c r="J194" s="11"/>
      <c r="K194" s="10">
        <v>1</v>
      </c>
      <c r="L194"/>
    </row>
    <row r="195" spans="3:12" ht="15.75" x14ac:dyDescent="0.25">
      <c r="C195" s="8" t="s">
        <v>158</v>
      </c>
      <c r="D195" s="9" t="s">
        <v>238</v>
      </c>
      <c r="E195" s="10"/>
      <c r="F195" s="9"/>
      <c r="G195" s="9"/>
      <c r="H195" s="11">
        <v>60</v>
      </c>
      <c r="I195" s="11"/>
      <c r="J195" s="11"/>
      <c r="K195" s="10">
        <v>1</v>
      </c>
      <c r="L195"/>
    </row>
    <row r="196" spans="3:12" ht="15.75" x14ac:dyDescent="0.25">
      <c r="C196" s="8" t="s">
        <v>60</v>
      </c>
      <c r="D196" s="9" t="s">
        <v>194</v>
      </c>
      <c r="E196" s="10">
        <v>1985</v>
      </c>
      <c r="F196" s="9" t="s">
        <v>251</v>
      </c>
      <c r="G196" s="9" t="s">
        <v>268</v>
      </c>
      <c r="H196" s="11">
        <v>37</v>
      </c>
      <c r="I196" s="11"/>
      <c r="J196" s="11"/>
      <c r="K196" s="10">
        <v>1</v>
      </c>
      <c r="L196"/>
    </row>
    <row r="197" spans="3:12" ht="15.75" x14ac:dyDescent="0.25">
      <c r="C197" s="8" t="s">
        <v>65</v>
      </c>
      <c r="D197" s="9" t="s">
        <v>199</v>
      </c>
      <c r="E197" s="10"/>
      <c r="F197" s="9"/>
      <c r="G197" s="9"/>
      <c r="H197" s="11">
        <v>473.5</v>
      </c>
      <c r="I197" s="11"/>
      <c r="J197" s="11"/>
      <c r="K197" s="10"/>
      <c r="L197"/>
    </row>
    <row r="198" spans="3:12" ht="15.75" x14ac:dyDescent="0.25">
      <c r="C198" s="8" t="s">
        <v>160</v>
      </c>
      <c r="D198" s="9" t="s">
        <v>240</v>
      </c>
      <c r="E198" s="10"/>
      <c r="F198" s="9"/>
      <c r="G198" s="9"/>
      <c r="H198" s="11">
        <v>60</v>
      </c>
      <c r="I198" s="11"/>
      <c r="J198" s="11"/>
      <c r="K198" s="10"/>
      <c r="L198"/>
    </row>
    <row r="199" spans="3:12" x14ac:dyDescent="0.25">
      <c r="E199"/>
      <c r="J199"/>
      <c r="L199"/>
    </row>
    <row r="200" spans="3:12" x14ac:dyDescent="0.25">
      <c r="E200"/>
      <c r="J200"/>
      <c r="L200"/>
    </row>
    <row r="201" spans="3:12" x14ac:dyDescent="0.25">
      <c r="E201"/>
      <c r="J201"/>
      <c r="L201"/>
    </row>
    <row r="202" spans="3:12" x14ac:dyDescent="0.25">
      <c r="E202"/>
      <c r="J202"/>
      <c r="L202"/>
    </row>
    <row r="203" spans="3:12" x14ac:dyDescent="0.25">
      <c r="E203"/>
      <c r="J203"/>
      <c r="L203"/>
    </row>
    <row r="204" spans="3:12" x14ac:dyDescent="0.25">
      <c r="E204"/>
      <c r="J204"/>
      <c r="L204"/>
    </row>
    <row r="205" spans="3:12" x14ac:dyDescent="0.25">
      <c r="E205"/>
      <c r="J205"/>
      <c r="L205"/>
    </row>
    <row r="206" spans="3:12" x14ac:dyDescent="0.25">
      <c r="E206"/>
      <c r="J206"/>
      <c r="L206"/>
    </row>
    <row r="207" spans="3:12" x14ac:dyDescent="0.25">
      <c r="E207"/>
      <c r="J207"/>
      <c r="L207"/>
    </row>
    <row r="208" spans="3:12" x14ac:dyDescent="0.25">
      <c r="E208"/>
      <c r="J208"/>
      <c r="L208"/>
    </row>
    <row r="209" spans="5:12" x14ac:dyDescent="0.25">
      <c r="E209"/>
      <c r="J209"/>
      <c r="L209"/>
    </row>
    <row r="210" spans="5:12" x14ac:dyDescent="0.25">
      <c r="E210"/>
      <c r="J210"/>
      <c r="L210"/>
    </row>
    <row r="211" spans="5:12" x14ac:dyDescent="0.25">
      <c r="E211"/>
      <c r="J211"/>
      <c r="L211"/>
    </row>
    <row r="212" spans="5:12" x14ac:dyDescent="0.25">
      <c r="E212"/>
      <c r="J212"/>
      <c r="L212"/>
    </row>
    <row r="213" spans="5:12" x14ac:dyDescent="0.25">
      <c r="E213"/>
      <c r="J213"/>
      <c r="L213"/>
    </row>
    <row r="214" spans="5:12" x14ac:dyDescent="0.25">
      <c r="E214"/>
      <c r="J214"/>
      <c r="L214"/>
    </row>
    <row r="215" spans="5:12" x14ac:dyDescent="0.25">
      <c r="E215"/>
      <c r="J215"/>
      <c r="L215"/>
    </row>
    <row r="216" spans="5:12" x14ac:dyDescent="0.25">
      <c r="E216"/>
      <c r="J216"/>
      <c r="L216"/>
    </row>
    <row r="217" spans="5:12" x14ac:dyDescent="0.25">
      <c r="E217"/>
      <c r="J217"/>
      <c r="L217"/>
    </row>
    <row r="218" spans="5:12" x14ac:dyDescent="0.25">
      <c r="E218"/>
      <c r="J218"/>
      <c r="L218"/>
    </row>
    <row r="219" spans="5:12" x14ac:dyDescent="0.25">
      <c r="E219"/>
      <c r="J219"/>
      <c r="L219"/>
    </row>
    <row r="220" spans="5:12" x14ac:dyDescent="0.25">
      <c r="E220"/>
      <c r="J220"/>
      <c r="L220"/>
    </row>
    <row r="221" spans="5:12" x14ac:dyDescent="0.25">
      <c r="E221"/>
      <c r="J221"/>
      <c r="L221"/>
    </row>
    <row r="222" spans="5:12" x14ac:dyDescent="0.25">
      <c r="E222"/>
      <c r="J222"/>
      <c r="L222"/>
    </row>
    <row r="223" spans="5:12" x14ac:dyDescent="0.25">
      <c r="E223"/>
      <c r="J223"/>
      <c r="L223"/>
    </row>
    <row r="224" spans="5:12" x14ac:dyDescent="0.25">
      <c r="E224"/>
      <c r="J224"/>
      <c r="L224"/>
    </row>
    <row r="225" spans="5:12" x14ac:dyDescent="0.25">
      <c r="E225"/>
      <c r="J225"/>
      <c r="L225"/>
    </row>
    <row r="226" spans="5:12" x14ac:dyDescent="0.25">
      <c r="E226"/>
      <c r="J226"/>
      <c r="L226"/>
    </row>
    <row r="227" spans="5:12" x14ac:dyDescent="0.25">
      <c r="E227"/>
      <c r="J227"/>
      <c r="L227"/>
    </row>
    <row r="228" spans="5:12" x14ac:dyDescent="0.25">
      <c r="E228"/>
      <c r="J228"/>
      <c r="L228"/>
    </row>
    <row r="229" spans="5:12" x14ac:dyDescent="0.25">
      <c r="E229"/>
      <c r="J229"/>
      <c r="L229"/>
    </row>
    <row r="230" spans="5:12" x14ac:dyDescent="0.25">
      <c r="E230"/>
      <c r="J230"/>
      <c r="L230"/>
    </row>
    <row r="231" spans="5:12" x14ac:dyDescent="0.25">
      <c r="E231"/>
      <c r="J231"/>
      <c r="L231"/>
    </row>
    <row r="232" spans="5:12" x14ac:dyDescent="0.25">
      <c r="E232"/>
      <c r="J232"/>
      <c r="L232"/>
    </row>
    <row r="233" spans="5:12" x14ac:dyDescent="0.25">
      <c r="E233"/>
      <c r="J233"/>
      <c r="L233"/>
    </row>
    <row r="234" spans="5:12" x14ac:dyDescent="0.25">
      <c r="E234"/>
      <c r="J234"/>
      <c r="L234"/>
    </row>
    <row r="235" spans="5:12" x14ac:dyDescent="0.25">
      <c r="E235"/>
      <c r="J235"/>
      <c r="L235"/>
    </row>
    <row r="236" spans="5:12" x14ac:dyDescent="0.25">
      <c r="E236"/>
      <c r="J236"/>
      <c r="L236"/>
    </row>
    <row r="237" spans="5:12" x14ac:dyDescent="0.25">
      <c r="L237"/>
    </row>
    <row r="238" spans="5:12" x14ac:dyDescent="0.25">
      <c r="L238"/>
    </row>
    <row r="239" spans="5:12" x14ac:dyDescent="0.25">
      <c r="L239"/>
    </row>
    <row r="240" spans="5:12" x14ac:dyDescent="0.25">
      <c r="L240"/>
    </row>
    <row r="241" spans="12:12" x14ac:dyDescent="0.25">
      <c r="L241"/>
    </row>
    <row r="242" spans="12:12" x14ac:dyDescent="0.25">
      <c r="L242"/>
    </row>
    <row r="243" spans="12:12" x14ac:dyDescent="0.25">
      <c r="L243"/>
    </row>
    <row r="244" spans="12:12" x14ac:dyDescent="0.25">
      <c r="L244"/>
    </row>
    <row r="245" spans="12:12" x14ac:dyDescent="0.25">
      <c r="L245"/>
    </row>
    <row r="246" spans="12:12" x14ac:dyDescent="0.25">
      <c r="L246"/>
    </row>
    <row r="247" spans="12:12" x14ac:dyDescent="0.25">
      <c r="L247"/>
    </row>
    <row r="248" spans="12:12" x14ac:dyDescent="0.25">
      <c r="L248"/>
    </row>
    <row r="249" spans="12:12" x14ac:dyDescent="0.25">
      <c r="L249"/>
    </row>
    <row r="250" spans="12:12" x14ac:dyDescent="0.25">
      <c r="L250"/>
    </row>
    <row r="251" spans="12:12" x14ac:dyDescent="0.25">
      <c r="L251"/>
    </row>
    <row r="252" spans="12:12" x14ac:dyDescent="0.25">
      <c r="L252"/>
    </row>
  </sheetData>
  <autoFilter ref="C4:K198">
    <sortState ref="C5:K198">
      <sortCondition descending="1" ref="I4:I198"/>
    </sortState>
  </autoFilter>
  <sortState ref="C5:L198">
    <sortCondition ref="D5:D198"/>
  </sortState>
  <mergeCells count="1">
    <mergeCell ref="A1:A25"/>
  </mergeCells>
  <hyperlinks>
    <hyperlink ref="A1:A4" r:id="rId1" display="© Лаборатория теории вероятностей МЦНМО, 2015   http://ptlab.mccme.ru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"/>
  <sheetViews>
    <sheetView tabSelected="1" workbookViewId="0">
      <selection activeCell="C9" sqref="C9"/>
    </sheetView>
  </sheetViews>
  <sheetFormatPr defaultRowHeight="15" x14ac:dyDescent="0.25"/>
  <cols>
    <col min="2" max="2" width="12" customWidth="1"/>
    <col min="3" max="3" width="15.5703125" customWidth="1"/>
    <col min="8" max="8" width="23.42578125" customWidth="1"/>
    <col min="10" max="10" width="11" customWidth="1"/>
    <col min="20" max="20" width="19.42578125" customWidth="1"/>
    <col min="22" max="22" width="12.5703125" customWidth="1"/>
    <col min="27" max="27" width="10.85546875" customWidth="1"/>
    <col min="29" max="29" width="11" customWidth="1"/>
    <col min="34" max="34" width="13.28515625" customWidth="1"/>
    <col min="35" max="35" width="11.28515625" customWidth="1"/>
    <col min="39" max="39" width="12" customWidth="1"/>
    <col min="41" max="41" width="12.28515625" customWidth="1"/>
    <col min="43" max="43" width="12" customWidth="1"/>
    <col min="44" max="44" width="11.5703125" customWidth="1"/>
    <col min="47" max="47" width="13.28515625" customWidth="1"/>
  </cols>
  <sheetData>
    <row r="1" spans="1:48" ht="15.75" x14ac:dyDescent="0.25">
      <c r="A1" s="20" t="s">
        <v>163</v>
      </c>
      <c r="B1" s="22" t="s">
        <v>164</v>
      </c>
      <c r="C1" s="20" t="s">
        <v>219</v>
      </c>
      <c r="D1" s="20" t="s">
        <v>239</v>
      </c>
      <c r="E1" s="20" t="s">
        <v>4</v>
      </c>
      <c r="F1" s="20" t="s">
        <v>241</v>
      </c>
      <c r="G1" s="20" t="s">
        <v>165</v>
      </c>
      <c r="H1" s="20" t="s">
        <v>166</v>
      </c>
      <c r="I1" s="20" t="s">
        <v>215</v>
      </c>
      <c r="J1" s="20" t="s">
        <v>218</v>
      </c>
      <c r="K1" s="20" t="s">
        <v>220</v>
      </c>
      <c r="L1" s="21" t="s">
        <v>167</v>
      </c>
      <c r="M1" s="21" t="s">
        <v>168</v>
      </c>
      <c r="N1" s="20" t="s">
        <v>3</v>
      </c>
      <c r="O1" s="20" t="s">
        <v>221</v>
      </c>
      <c r="P1" s="20" t="s">
        <v>287</v>
      </c>
      <c r="Q1" s="20" t="s">
        <v>2</v>
      </c>
      <c r="R1" s="20" t="s">
        <v>169</v>
      </c>
      <c r="S1" s="20" t="s">
        <v>170</v>
      </c>
      <c r="T1" s="20" t="s">
        <v>175</v>
      </c>
      <c r="U1" s="20" t="s">
        <v>178</v>
      </c>
      <c r="V1" s="20" t="s">
        <v>226</v>
      </c>
      <c r="W1" s="20" t="s">
        <v>227</v>
      </c>
      <c r="X1" s="20" t="s">
        <v>179</v>
      </c>
      <c r="Y1" s="20" t="s">
        <v>288</v>
      </c>
      <c r="Z1" s="20" t="s">
        <v>289</v>
      </c>
      <c r="AA1" s="20" t="s">
        <v>232</v>
      </c>
      <c r="AB1" s="20" t="s">
        <v>1</v>
      </c>
      <c r="AC1" s="20" t="s">
        <v>183</v>
      </c>
      <c r="AD1" s="20" t="s">
        <v>184</v>
      </c>
      <c r="AE1" s="20" t="s">
        <v>185</v>
      </c>
      <c r="AF1" s="20" t="s">
        <v>6</v>
      </c>
      <c r="AG1" s="20" t="s">
        <v>186</v>
      </c>
      <c r="AH1" s="20" t="s">
        <v>208</v>
      </c>
      <c r="AI1" s="20" t="s">
        <v>187</v>
      </c>
      <c r="AJ1" s="20" t="s">
        <v>188</v>
      </c>
      <c r="AK1" s="20" t="s">
        <v>209</v>
      </c>
      <c r="AL1" s="20" t="s">
        <v>290</v>
      </c>
      <c r="AM1" s="20" t="s">
        <v>234</v>
      </c>
      <c r="AN1" s="20" t="s">
        <v>5</v>
      </c>
      <c r="AO1" s="20" t="s">
        <v>291</v>
      </c>
      <c r="AP1" s="20" t="s">
        <v>192</v>
      </c>
      <c r="AQ1" s="20" t="s">
        <v>193</v>
      </c>
      <c r="AR1" s="20" t="s">
        <v>194</v>
      </c>
      <c r="AS1" s="20" t="s">
        <v>198</v>
      </c>
      <c r="AT1" s="20" t="s">
        <v>199</v>
      </c>
      <c r="AU1" s="20" t="s">
        <v>200</v>
      </c>
      <c r="AV1" s="20" t="s">
        <v>240</v>
      </c>
    </row>
    <row r="2" spans="1:48" x14ac:dyDescent="0.25">
      <c r="A2">
        <v>6</v>
      </c>
      <c r="B2">
        <v>5</v>
      </c>
      <c r="C2">
        <v>1</v>
      </c>
      <c r="D2">
        <v>1</v>
      </c>
      <c r="E2">
        <v>1</v>
      </c>
      <c r="F2">
        <v>1</v>
      </c>
      <c r="G2">
        <v>3</v>
      </c>
      <c r="H2">
        <v>1</v>
      </c>
      <c r="I2">
        <v>2</v>
      </c>
      <c r="J2">
        <v>1</v>
      </c>
      <c r="K2">
        <v>2</v>
      </c>
      <c r="L2">
        <v>5</v>
      </c>
      <c r="M2">
        <v>1</v>
      </c>
      <c r="N2">
        <v>1</v>
      </c>
      <c r="O2">
        <v>2</v>
      </c>
      <c r="P2">
        <v>1</v>
      </c>
      <c r="Q2">
        <v>1</v>
      </c>
      <c r="R2">
        <v>1</v>
      </c>
      <c r="S2">
        <v>10</v>
      </c>
      <c r="T2">
        <v>1</v>
      </c>
      <c r="U2">
        <v>6</v>
      </c>
      <c r="V2">
        <v>3</v>
      </c>
      <c r="W2">
        <v>3</v>
      </c>
      <c r="X2">
        <v>1</v>
      </c>
      <c r="Y2">
        <v>1</v>
      </c>
      <c r="Z2">
        <v>1</v>
      </c>
      <c r="AA2">
        <v>1</v>
      </c>
      <c r="AB2">
        <v>7</v>
      </c>
      <c r="AC2">
        <v>1</v>
      </c>
      <c r="AD2">
        <v>1</v>
      </c>
      <c r="AE2">
        <v>1</v>
      </c>
      <c r="AF2">
        <v>67</v>
      </c>
      <c r="AG2">
        <v>1</v>
      </c>
      <c r="AH2">
        <v>1</v>
      </c>
      <c r="AI2">
        <v>5</v>
      </c>
      <c r="AJ2">
        <v>1</v>
      </c>
      <c r="AK2">
        <v>6</v>
      </c>
      <c r="AL2">
        <v>1</v>
      </c>
      <c r="AM2">
        <v>1</v>
      </c>
      <c r="AN2">
        <v>7</v>
      </c>
      <c r="AO2">
        <v>4</v>
      </c>
      <c r="AP2">
        <v>8</v>
      </c>
      <c r="AQ2">
        <v>1</v>
      </c>
      <c r="AR2">
        <v>9</v>
      </c>
      <c r="AS2">
        <v>2</v>
      </c>
      <c r="AT2">
        <v>2</v>
      </c>
      <c r="AU2">
        <v>4</v>
      </c>
      <c r="AV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B8" sqref="B8"/>
    </sheetView>
  </sheetViews>
  <sheetFormatPr defaultRowHeight="15" x14ac:dyDescent="0.25"/>
  <cols>
    <col min="1" max="1" width="20.140625" customWidth="1"/>
    <col min="2" max="2" width="18.42578125" customWidth="1"/>
    <col min="3" max="3" width="19.5703125" customWidth="1"/>
    <col min="4" max="4" width="15.42578125" customWidth="1"/>
    <col min="5" max="5" width="27.140625" customWidth="1"/>
    <col min="6" max="6" width="21" customWidth="1"/>
    <col min="7" max="7" width="13.5703125" customWidth="1"/>
    <col min="8" max="8" width="16" customWidth="1"/>
    <col min="9" max="9" width="19.140625" customWidth="1"/>
    <col min="10" max="10" width="22.85546875" customWidth="1"/>
  </cols>
  <sheetData>
    <row r="1" spans="1:10" x14ac:dyDescent="0.25">
      <c r="A1" s="23" t="s">
        <v>292</v>
      </c>
      <c r="B1" s="23" t="s">
        <v>293</v>
      </c>
      <c r="C1" s="23" t="s">
        <v>294</v>
      </c>
      <c r="D1" s="23" t="s">
        <v>295</v>
      </c>
      <c r="E1" s="23" t="s">
        <v>296</v>
      </c>
      <c r="F1" s="23" t="s">
        <v>297</v>
      </c>
      <c r="G1" s="23" t="s">
        <v>298</v>
      </c>
      <c r="H1" s="23" t="s">
        <v>299</v>
      </c>
      <c r="I1" s="23" t="s">
        <v>300</v>
      </c>
      <c r="J1" s="23" t="s">
        <v>301</v>
      </c>
    </row>
    <row r="2" spans="1:10" x14ac:dyDescent="0.25">
      <c r="A2" s="14">
        <v>676000</v>
      </c>
      <c r="B2" s="14">
        <v>400759</v>
      </c>
      <c r="C2" s="14">
        <v>376700</v>
      </c>
      <c r="D2" s="14">
        <v>346090</v>
      </c>
      <c r="E2" s="14">
        <f>'Лист 1'!$I$9</f>
        <v>267000</v>
      </c>
      <c r="F2" s="14">
        <v>256650</v>
      </c>
      <c r="G2" s="14">
        <v>245103</v>
      </c>
      <c r="H2" s="14">
        <f>'Лист 1'!$I$12</f>
        <v>222572</v>
      </c>
      <c r="I2" s="14">
        <f>'Лист 1'!$I$13</f>
        <v>201570</v>
      </c>
      <c r="J2" s="14">
        <v>200421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vysot</dc:creator>
  <cp:lastModifiedBy>Пользователь</cp:lastModifiedBy>
  <dcterms:created xsi:type="dcterms:W3CDTF">2022-03-06T19:23:08Z</dcterms:created>
  <dcterms:modified xsi:type="dcterms:W3CDTF">2025-01-15T14:45:29Z</dcterms:modified>
</cp:coreProperties>
</file>